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<sst xmlns="http://schemas.openxmlformats.org/spreadsheetml/2006/main" count="87" uniqueCount="80">
  <si>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</si>
  <si>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</si>
  <si>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</si>
  <si>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</si>
  <si>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</si>
  <si>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</si>
  <si>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</si>
  <si>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</si>
  <si>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</si>
  <si>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</si>
  <si>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</si>
  <si>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</si>
  <si>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</si>
  <si>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</si>
  <si>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</si>
  <si>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</si>
  <si>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</si>
  <si>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</si>
  <si>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</si>
  <si>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</si>
  <si>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</si>
  <si>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</si>
  <si>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</si>
  <si>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</si>
  <si>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</si>
  <si>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</si>
  <si>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</si>
  <si>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</si>
  <si>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</si>
  <si>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</si>
  <si>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</si>
  <si>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</si>
  <si>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</si>
  <si>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</si>
  <si>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</si>
  <si>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</si>
  <si>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</si>
  <si>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</si>
  <si>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</si>
  <si>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</si>
  <si>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</si>
  <si>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</si>
  <si>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</si>
  <si>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</si>
  <si>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</si>
  <si>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</si>
  <si>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</si>
  <si>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</si>
  <si>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</si>
  <si>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</si>
  <si>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</si>
  <si>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</si>
  <si>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</si>
  <si>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</si>
  <si>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</si>
  <si>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</si>
  <si>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</si>
  <si>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</si>
  <si>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</si>
  <si>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</si>
  <si>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</si>
  <si>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</si>
  <si>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</si>
  <si>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</si>
  <si>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</si>
  <si>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</si>
  <si>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</si>
  <si>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</si>
  <si>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</si>
  <si>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</si>
  <si>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</si>
  <si>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</si>
  <si>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</si>
  <si>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</si>
  <si>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</si>
  <si>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</si>
  <si>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</si>
  <si>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</si>
  <si>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02.12.2014</t>
  </si>
  <si>
    <t>Отчетен период: към 30.11.2014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</si>
</sst>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37" sqref="C37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20343340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-23291-2913161</f>
        <v>-2936452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-2936452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-240692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63322+554</f>
        <v>63876</v>
      </c>
      <c r="D19" s="8">
        <v>357004</v>
      </c>
      <c r="E19" s="21" t="s">
        <v>26</v>
      </c>
      <c r="F19" s="27">
        <f>F16+F17+F18</f>
        <v>2552768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4735407</v>
      </c>
      <c r="D20" s="8">
        <v>3055357</v>
      </c>
      <c r="E20" s="22" t="s">
        <v>28</v>
      </c>
      <c r="F20" s="8">
        <f>F19+F13+F8</f>
        <v>19959656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4799283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13873266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12403863</v>
      </c>
      <c r="D25" s="29">
        <v>12289987</v>
      </c>
      <c r="E25" s="8" t="s">
        <v>51</v>
      </c>
      <c r="F25" s="8">
        <f>SUM(F26:F28)</f>
        <v>38991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535</v>
      </c>
      <c r="G26" s="6">
        <v>452</v>
      </c>
    </row>
    <row r="27" spans="2:7" ht="12">
      <c r="B27" s="6" t="s">
        <v>40</v>
      </c>
      <c r="C27" s="6">
        <f>31271+1438132</f>
        <v>1469403</v>
      </c>
      <c r="D27" s="30">
        <v>1699827</v>
      </c>
      <c r="E27" s="8" t="s">
        <v>39</v>
      </c>
      <c r="F27" s="6">
        <v>38456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2520</v>
      </c>
    </row>
    <row r="30" spans="2:7" ht="12">
      <c r="B30" s="6" t="s">
        <v>55</v>
      </c>
      <c r="C30" s="6">
        <v>1068472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14941738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68725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41511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41511</v>
      </c>
      <c r="G38" s="6">
        <v>42866</v>
      </c>
    </row>
    <row r="39" spans="2:7" ht="12">
      <c r="B39" s="8" t="s">
        <v>41</v>
      </c>
      <c r="C39" s="6">
        <f>103102+88319</f>
        <v>191421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260146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20001167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20001167</v>
      </c>
      <c r="D44" s="8">
        <v>18752418</v>
      </c>
      <c r="E44" s="21" t="s">
        <v>34</v>
      </c>
      <c r="F44" s="6">
        <f>F38+F20</f>
        <v>20001167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2014-11-03T16:54:32Z</cp:lastPrinted>
  <dcterms:created xsi:type="dcterms:W3CDTF">2004-03-04T10:58:58Z</dcterms:created>
  <dcterms:modified xsi:type="dcterms:W3CDTF">2014-12-02T08:13:49Z</dcterms:modified>
  <cp:category/>
  <cp:version/>
  <cp:contentType/>
  <cp:contentStatus/>
</cp:coreProperties>
</file>