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OFS" sheetId="1" r:id="rId1"/>
    <sheet name="OD_RF" sheetId="2" r:id="rId2"/>
    <sheet name="OVD_2OTCH" sheetId="3" r:id="rId3"/>
    <sheet name="Sheet1" sheetId="4" r:id="rId4"/>
    <sheet name="OPP" sheetId="5" r:id="rId5"/>
    <sheet name="OSK" sheetId="6" r:id="rId6"/>
    <sheet name="OK01" sheetId="7" r:id="rId7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<sst xmlns="http://schemas.openxmlformats.org/spreadsheetml/2006/main" count="281" uniqueCount="205">
  <si>
    <t>АКТИВИ</t>
  </si>
  <si>
    <t>Нетекущи активи</t>
  </si>
  <si>
    <t>Имоти,машини и съоръжения</t>
  </si>
  <si>
    <t>Нематериални активи</t>
  </si>
  <si>
    <t>Инвестиционни имоти</t>
  </si>
  <si>
    <t>Търговски и други вземания</t>
  </si>
  <si>
    <t>ОБЩО НЕТЕКУЩИ АКТИВИ</t>
  </si>
  <si>
    <t>Текущи активи</t>
  </si>
  <si>
    <t>Материални запаси</t>
  </si>
  <si>
    <t>ОБЩО АКТИВИ</t>
  </si>
  <si>
    <t>Пари и парични еквиваленти</t>
  </si>
  <si>
    <t>Други резерви</t>
  </si>
  <si>
    <t>Неразпределена печалба</t>
  </si>
  <si>
    <t>ОБЩО</t>
  </si>
  <si>
    <t>Неконтролиращо участие</t>
  </si>
  <si>
    <t>ОБЩО СОБСТВЕН КАПИТАЛ</t>
  </si>
  <si>
    <t>ПАСИВИ</t>
  </si>
  <si>
    <t>Нетекущи пасиви</t>
  </si>
  <si>
    <t>Пасиви по отсрочени данъци</t>
  </si>
  <si>
    <t>ОБЩО  НЕТЕКУЩИ ПАСИВИ</t>
  </si>
  <si>
    <t>Текущи пасиви</t>
  </si>
  <si>
    <t>Търговски и други задължения</t>
  </si>
  <si>
    <t>Текущи задължения по данъци</t>
  </si>
  <si>
    <t>Други текущи пасиви</t>
  </si>
  <si>
    <t>ОБЩО ПАСИВИ</t>
  </si>
  <si>
    <t>Продължаващи  дейности</t>
  </si>
  <si>
    <t>Себестойност на продажбите</t>
  </si>
  <si>
    <t>нетно</t>
  </si>
  <si>
    <t>Данъци върху дохода</t>
  </si>
  <si>
    <t>ПЕЧАЛБА ЗА ГОДИНАТА</t>
  </si>
  <si>
    <t>ти</t>
  </si>
  <si>
    <t>Други разходи</t>
  </si>
  <si>
    <t>Друг всеобхватен доход</t>
  </si>
  <si>
    <t>Брутна печалба</t>
  </si>
  <si>
    <t>Административни разходи</t>
  </si>
  <si>
    <t>Други (загуби)/печалби - нетно</t>
  </si>
  <si>
    <t>обхватен доход</t>
  </si>
  <si>
    <t>сума</t>
  </si>
  <si>
    <t>преди</t>
  </si>
  <si>
    <t>данък</t>
  </si>
  <si>
    <t>данъчен</t>
  </si>
  <si>
    <t>(раз-</t>
  </si>
  <si>
    <t>ход)/</t>
  </si>
  <si>
    <t>изгода</t>
  </si>
  <si>
    <t>от</t>
  </si>
  <si>
    <t>нет-</t>
  </si>
  <si>
    <t>но  от</t>
  </si>
  <si>
    <t>Валутни разлики</t>
  </si>
  <si>
    <t>от   превеждане</t>
  </si>
  <si>
    <t>чужбина</t>
  </si>
  <si>
    <t>на дейност   в</t>
  </si>
  <si>
    <t>Финансови ак-</t>
  </si>
  <si>
    <t>тиви на разпо-</t>
  </si>
  <si>
    <t>ложение за про-</t>
  </si>
  <si>
    <t>дажба</t>
  </si>
  <si>
    <t xml:space="preserve">Хеджиране на </t>
  </si>
  <si>
    <t>паричен поток</t>
  </si>
  <si>
    <t>Печалби от пре-</t>
  </si>
  <si>
    <t>оценки на имо-</t>
  </si>
  <si>
    <t>Актюерски пе-</t>
  </si>
  <si>
    <t>чалби  ( загуби)</t>
  </si>
  <si>
    <t>по  пенсионно</t>
  </si>
  <si>
    <t>осигуряване с</t>
  </si>
  <si>
    <t>дефинирани до-</t>
  </si>
  <si>
    <t>ходи</t>
  </si>
  <si>
    <t>Дял в друг все-</t>
  </si>
  <si>
    <t>на асоциирани</t>
  </si>
  <si>
    <t>предприятия</t>
  </si>
  <si>
    <t>Общо друг все-</t>
  </si>
  <si>
    <t>обхватен  до-</t>
  </si>
  <si>
    <t>ход</t>
  </si>
  <si>
    <t>Основен капитал</t>
  </si>
  <si>
    <t>неразпределена печалба</t>
  </si>
  <si>
    <t>финансови активи на разположение за продажба</t>
  </si>
  <si>
    <t>превеждане на чуждесранна дейност</t>
  </si>
  <si>
    <t>хеджиране на паричен поток</t>
  </si>
  <si>
    <t>резерв от преоценка</t>
  </si>
  <si>
    <t>други резрви</t>
  </si>
  <si>
    <t>Салдо на 1 януари 2008</t>
  </si>
  <si>
    <t>Дивиденти</t>
  </si>
  <si>
    <t>Емисия на акции</t>
  </si>
  <si>
    <t>Други промени</t>
  </si>
  <si>
    <t xml:space="preserve">Финансови активи по справедлива  стойност чрез </t>
  </si>
  <si>
    <t>печалба или загуба</t>
  </si>
  <si>
    <t xml:space="preserve">ДУПНИЦА - ТАБАК АД                                                                                                                             </t>
  </si>
  <si>
    <t>Приложения</t>
  </si>
  <si>
    <t>31 декемрви</t>
  </si>
  <si>
    <t>BGN"000</t>
  </si>
  <si>
    <t>СОБСТВЕН  КАПИТАЛ И ПАСИВИ</t>
  </si>
  <si>
    <t xml:space="preserve">СОБСТВЕН  КАПИТАЛ </t>
  </si>
  <si>
    <t>Обикновени акции   (основен капитал)</t>
  </si>
  <si>
    <t>ОБЩИ ТЕКУЩИ  ПАСИВИ</t>
  </si>
  <si>
    <t>ОБЩО ПАСИВИ И СОБСТВЕН КАПИТАЛ</t>
  </si>
  <si>
    <t>Финансовият отчет от странциа 1 до 37 е одобрен за издаване от Съвета на директорите</t>
  </si>
  <si>
    <t>и подписан от негово име на 22.03.2010 година от:</t>
  </si>
  <si>
    <t>Изпълнителен директор:</t>
  </si>
  <si>
    <t xml:space="preserve">              Никола Бранков</t>
  </si>
  <si>
    <t>(Съставил:)</t>
  </si>
  <si>
    <t xml:space="preserve">            Елена Васева</t>
  </si>
  <si>
    <t>Приложенията на страници от 5 до 37 са неразделна частн от финансовия отчет.</t>
  </si>
  <si>
    <t>Главен счетоводител:</t>
  </si>
  <si>
    <t>Финансови приходи/(разходи)-нетно</t>
  </si>
  <si>
    <t>Друг всеобхватен доход  за годината, нетно от данъци</t>
  </si>
  <si>
    <t>ОБЩ ВСЕОБХВАТЕН ДОХОД ЗА ГОДИНАТА</t>
  </si>
  <si>
    <t>В оповестяването (оповестяването) къмГФО предприятието  трябва да представи информация за</t>
  </si>
  <si>
    <t>данъчнете ефекти, свързани с всеки компонент на другия всеобхватен доход. Тази информация</t>
  </si>
  <si>
    <t>може да се представи в следния табличен вид</t>
  </si>
  <si>
    <t>Промени в счетоводната политика, грешки и др.</t>
  </si>
  <si>
    <t>Преизчислено салдо към 1януари 2008</t>
  </si>
  <si>
    <t>Промени в собствения  капитал за 2008 г.</t>
  </si>
  <si>
    <t>Печалба / загуба за 2008 година</t>
  </si>
  <si>
    <t>Друг  всеобхватен доход за годината</t>
  </si>
  <si>
    <t>Салдо към 31 декември 2008 г.</t>
  </si>
  <si>
    <t>Промени в собствения  капитал за 2009 г.</t>
  </si>
  <si>
    <t>Печалба / загуба  за 2009 година</t>
  </si>
  <si>
    <t>Трансфер към неразпределена печалба</t>
  </si>
  <si>
    <t>Салдо към 31 декември 2009 г.</t>
  </si>
  <si>
    <r>
      <t>ОБЩО ТЕКУЩИ АКТИВИ</t>
    </r>
    <r>
      <rPr>
        <sz val="10"/>
        <rFont val="Arial"/>
        <family val="0"/>
      </rPr>
      <t xml:space="preserve"> </t>
    </r>
  </si>
  <si>
    <t>(2)</t>
  </si>
  <si>
    <t>Непроизводителни разходи</t>
  </si>
  <si>
    <t>ПечалбаЗагуба  преди данъци</t>
  </si>
  <si>
    <t>Печалба/Загуба за годината</t>
  </si>
  <si>
    <t xml:space="preserve">Нетна печалба/загуба на акция </t>
  </si>
  <si>
    <t>ДУПНИЦА - ТАБАК АД</t>
  </si>
  <si>
    <t>31 декември</t>
  </si>
  <si>
    <t>BGN `000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</si>
  <si>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</si>
  <si>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</si>
  <si>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</si>
  <si>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социални осигуровки</t>
  </si>
  <si>
    <t>Платени данъци (без данъци върху печалбата)</t>
  </si>
  <si>
    <t>Платени лихви и банкови такси</t>
  </si>
  <si>
    <t>Други постъпления (плащания) нето</t>
  </si>
  <si>
    <t xml:space="preserve">Нетни парични потоци използвани в </t>
  </si>
  <si>
    <t>оперативната дейност</t>
  </si>
  <si>
    <t>Парични потоци от финансова дейност</t>
  </si>
  <si>
    <t>Изплатени краткосрочни заеми</t>
  </si>
  <si>
    <t>Платени лихви по краткосрочни заеми</t>
  </si>
  <si>
    <t>Други постъпления/плащания (нето)</t>
  </si>
  <si>
    <t>Нетни парични потоци от финансова дейност</t>
  </si>
  <si>
    <t xml:space="preserve">Нето намаление на паричните средства </t>
  </si>
  <si>
    <t>и паричните еквиваленти</t>
  </si>
  <si>
    <t xml:space="preserve">Парични средства и парични еквиваленти </t>
  </si>
  <si>
    <t>на 1 януари</t>
  </si>
  <si>
    <t>на 31 декември</t>
  </si>
  <si>
    <t>(Съставител )</t>
  </si>
  <si>
    <t xml:space="preserve">                     Елена Васева</t>
  </si>
  <si>
    <t>Печалба/Загуба  от оперативна на дейност</t>
  </si>
  <si>
    <t>Приходи от продажби на продукция и услуги</t>
  </si>
  <si>
    <t>(14)</t>
  </si>
  <si>
    <t>(20)</t>
  </si>
  <si>
    <t>Основен</t>
  </si>
  <si>
    <t xml:space="preserve">Законов </t>
  </si>
  <si>
    <t xml:space="preserve">Преоценъчен </t>
  </si>
  <si>
    <t xml:space="preserve">Натрупани </t>
  </si>
  <si>
    <t>Общо</t>
  </si>
  <si>
    <t>акционерен</t>
  </si>
  <si>
    <t>резерв</t>
  </si>
  <si>
    <t>печалби</t>
  </si>
  <si>
    <t xml:space="preserve">собствен </t>
  </si>
  <si>
    <t>капитал</t>
  </si>
  <si>
    <t>(загуби)</t>
  </si>
  <si>
    <t>Печалба за годината</t>
  </si>
  <si>
    <t xml:space="preserve">Последващи оценки на </t>
  </si>
  <si>
    <t>дълготрайни активи</t>
  </si>
  <si>
    <t>Грешки</t>
  </si>
  <si>
    <t>Глвен счетоводител:</t>
  </si>
  <si>
    <t>(Съставител)</t>
  </si>
  <si>
    <t xml:space="preserve">                          Елена Васева</t>
  </si>
  <si>
    <t>Печалба/Загуба  за годината</t>
  </si>
  <si>
    <t>(531)</t>
  </si>
  <si>
    <t>(221)</t>
  </si>
  <si>
    <t>(412)</t>
  </si>
  <si>
    <t>27</t>
  </si>
  <si>
    <t>7</t>
  </si>
  <si>
    <t>0.01</t>
  </si>
  <si>
    <t>ОТЧЕТ ЗА ФИНАНСОВОТО СЪСТОЯНИЕ за 2010 година</t>
  </si>
  <si>
    <t>ОТЧЕТ ЗА  ДОХОДИТЕ  за 2010 г</t>
  </si>
  <si>
    <t>ОТЧЕТ ЗА  ВСЕОБХВАТНИЯ ДОХОД  за 2010 г</t>
  </si>
  <si>
    <t>ОТЧЕТ ЗА ПАРИЧНИТЕ ПОТОЦИ за 2010 г.</t>
  </si>
  <si>
    <t>ОТЧЕТ ЗА ПРОМЕНИТЕ В СОБСТВЕНИЯ КАПИТАЛ за 2010 г.</t>
  </si>
  <si>
    <t>Салдо на 31 декември 2008</t>
  </si>
  <si>
    <t xml:space="preserve">Салдо на 31 декември 2009 </t>
  </si>
  <si>
    <t>Салдо на 31 декември 2010</t>
  </si>
  <si>
    <t>ОТЧЕТ ЗА ИЗМЕНЕНИЯТА В КАПИТАЛА  за 2010 г</t>
  </si>
  <si>
    <t>Прокурист:</t>
  </si>
  <si>
    <t>Венчо Бачев</t>
  </si>
  <si>
    <t>0</t>
  </si>
  <si>
    <t>(420)</t>
  </si>
  <si>
    <t>(13)</t>
  </si>
  <si>
    <t>(416)</t>
  </si>
  <si>
    <t>10</t>
  </si>
  <si>
    <t>Изплатени дивиденти</t>
  </si>
  <si>
    <t>Приложенията на страници от 5 до 40 са неразделна частн от финансовия отчет.</t>
  </si>
  <si>
    <t>Приложенията на страници от 5 до 40 са неразделна част от финансовия отчет</t>
  </si>
  <si>
    <t>Приложенията на страници от 5 до 40 са неразделна част от финнасовия отчет</t>
  </si>
  <si>
    <t>Финансовият отчет от странциа 1 до 40 е одобрен за издаване от Съвета на директорите</t>
  </si>
  <si>
    <t>Заверил :</t>
  </si>
  <si>
    <t>Валери Петков</t>
  </si>
  <si>
    <t>95</t>
  </si>
  <si>
    <t>Активи по отсрочени данъци</t>
  </si>
  <si>
    <t>37</t>
  </si>
  <si>
    <t>Други</t>
  </si>
  <si>
    <t>0.07</t>
  </si>
  <si>
    <t>и подписан от негово име на 22.02.2011 година от: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</si>
</sst>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;\(0\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 textRotation="90" wrapText="1" shrinkToFit="1"/>
    </xf>
    <xf numFmtId="49" fontId="0" fillId="0" borderId="10" xfId="0" applyNumberFormat="1" applyBorder="1" applyAlignment="1">
      <alignment horizontal="center" vertical="center" textRotation="90" wrapText="1"/>
    </xf>
    <xf numFmtId="49" fontId="0" fillId="0" borderId="10" xfId="0" applyNumberForma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172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2" fontId="1" fillId="0" borderId="22" xfId="0" applyNumberFormat="1" applyFont="1" applyBorder="1" applyAlignment="1">
      <alignment/>
    </xf>
    <xf numFmtId="172" fontId="0" fillId="0" borderId="22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" fillId="0" borderId="25" xfId="0" applyNumberFormat="1" applyFont="1" applyBorder="1" applyAlignment="1">
      <alignment/>
    </xf>
    <xf numFmtId="172" fontId="1" fillId="0" borderId="25" xfId="0" applyNumberFormat="1" applyFont="1" applyBorder="1" applyAlignment="1">
      <alignment horizontal="right"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24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1" fillId="0" borderId="22" xfId="0" applyNumberFormat="1" applyFont="1" applyFill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91"/>
  <sheetViews>
    <sheetView tabSelected="1" zoomScalePageLayoutView="0" workbookViewId="0" topLeftCell="A28">
      <selection activeCell="D66" sqref="D66"/>
    </sheetView>
  </sheetViews>
  <sheetFormatPr defaultColWidth="9.140625" defaultRowHeight="12.75"/>
  <cols>
    <col min="1" max="1" width="44.00390625" style="8" customWidth="1"/>
    <col min="2" max="2" width="13.00390625" style="58" customWidth="1"/>
    <col min="3" max="3" width="13.421875" style="41" customWidth="1"/>
    <col min="4" max="4" width="12.140625" style="41" customWidth="1"/>
    <col min="5" max="5" width="10.140625" style="41" customWidth="1"/>
    <col min="6" max="6" width="7.7109375" style="0" customWidth="1"/>
    <col min="7" max="7" width="7.8515625" style="0" customWidth="1"/>
    <col min="8" max="8" width="8.8515625" style="0" customWidth="1"/>
    <col min="9" max="9" width="12.00390625" style="0" customWidth="1"/>
    <col min="10" max="10" width="10.7109375" style="0" customWidth="1"/>
    <col min="11" max="11" width="10.140625" style="0" customWidth="1"/>
  </cols>
  <sheetData>
    <row r="1" spans="1:5" ht="12.75">
      <c r="A1" s="109" t="s">
        <v>84</v>
      </c>
      <c r="B1" s="109"/>
      <c r="C1" s="109"/>
      <c r="D1" s="109"/>
      <c r="E1" s="57"/>
    </row>
    <row r="2" spans="1:5" ht="12.75">
      <c r="A2" s="113" t="s">
        <v>176</v>
      </c>
      <c r="B2" s="113"/>
      <c r="C2" s="113"/>
      <c r="D2" s="113"/>
      <c r="E2" s="113"/>
    </row>
    <row r="3" spans="1:5" ht="12.75">
      <c r="A3" s="45"/>
      <c r="B3" s="43"/>
      <c r="C3" s="45"/>
      <c r="D3" s="45"/>
      <c r="E3" s="45"/>
    </row>
    <row r="4" ht="12.75">
      <c r="A4" s="3"/>
    </row>
    <row r="5" spans="2:11" s="3" customFormat="1" ht="12.75">
      <c r="B5" s="14"/>
      <c r="C5" s="46" t="s">
        <v>86</v>
      </c>
      <c r="D5" s="46" t="s">
        <v>86</v>
      </c>
      <c r="E5" s="50"/>
      <c r="I5" s="14"/>
      <c r="J5" s="14"/>
      <c r="K5" s="14"/>
    </row>
    <row r="6" spans="2:11" s="3" customFormat="1" ht="12.75">
      <c r="B6" s="102" t="s">
        <v>85</v>
      </c>
      <c r="C6" s="48">
        <v>2010</v>
      </c>
      <c r="D6" s="48">
        <v>2009</v>
      </c>
      <c r="E6" s="51"/>
      <c r="H6" s="14"/>
      <c r="I6" s="14"/>
      <c r="J6" s="14"/>
      <c r="K6" s="14"/>
    </row>
    <row r="7" spans="2:11" s="3" customFormat="1" ht="12.75">
      <c r="B7" s="43"/>
      <c r="C7" s="49" t="s">
        <v>87</v>
      </c>
      <c r="D7" s="49" t="s">
        <v>87</v>
      </c>
      <c r="E7" s="49"/>
      <c r="H7" s="14"/>
      <c r="I7" s="14"/>
      <c r="J7" s="14"/>
      <c r="K7" s="14"/>
    </row>
    <row r="8" spans="1:7" s="3" customFormat="1" ht="12.75">
      <c r="A8" s="15" t="s">
        <v>0</v>
      </c>
      <c r="B8" s="14"/>
      <c r="C8" s="47"/>
      <c r="D8" s="47"/>
      <c r="E8" s="40"/>
      <c r="G8" s="15"/>
    </row>
    <row r="9" spans="1:7" s="3" customFormat="1" ht="12.75">
      <c r="A9" s="15"/>
      <c r="B9" s="14"/>
      <c r="C9" s="47"/>
      <c r="D9" s="47"/>
      <c r="E9" s="40"/>
      <c r="G9" s="15"/>
    </row>
    <row r="10" spans="1:7" s="3" customFormat="1" ht="12.75">
      <c r="A10" s="15" t="s">
        <v>1</v>
      </c>
      <c r="B10" s="14"/>
      <c r="C10" s="40"/>
      <c r="D10" s="40"/>
      <c r="E10" s="40"/>
      <c r="G10" s="15"/>
    </row>
    <row r="11" spans="1:5" s="3" customFormat="1" ht="12.75">
      <c r="A11" s="3" t="s">
        <v>2</v>
      </c>
      <c r="B11" s="14">
        <v>14</v>
      </c>
      <c r="C11" s="40">
        <v>8768</v>
      </c>
      <c r="D11" s="40">
        <v>9011</v>
      </c>
      <c r="E11" s="40"/>
    </row>
    <row r="12" spans="1:5" s="3" customFormat="1" ht="12.75">
      <c r="A12" s="3" t="s">
        <v>3</v>
      </c>
      <c r="B12" s="14"/>
      <c r="C12" s="40">
        <v>0</v>
      </c>
      <c r="D12" s="40">
        <v>1</v>
      </c>
      <c r="E12" s="40"/>
    </row>
    <row r="13" spans="1:5" s="3" customFormat="1" ht="12.75">
      <c r="A13" s="3" t="s">
        <v>4</v>
      </c>
      <c r="B13" s="14">
        <v>14</v>
      </c>
      <c r="C13" s="40">
        <v>6016</v>
      </c>
      <c r="D13" s="40">
        <v>5515</v>
      </c>
      <c r="E13" s="40"/>
    </row>
    <row r="14" spans="1:5" s="3" customFormat="1" ht="12.75">
      <c r="A14" s="22" t="s">
        <v>200</v>
      </c>
      <c r="B14" s="14"/>
      <c r="C14" s="40">
        <v>27</v>
      </c>
      <c r="D14" s="40"/>
      <c r="E14" s="40"/>
    </row>
    <row r="15" spans="1:7" s="3" customFormat="1" ht="12.75">
      <c r="A15" s="15" t="s">
        <v>6</v>
      </c>
      <c r="B15" s="14"/>
      <c r="C15" s="47">
        <f>SUM(C11:C14)</f>
        <v>14811</v>
      </c>
      <c r="D15" s="47">
        <f>SUM(D11:D13)</f>
        <v>14527</v>
      </c>
      <c r="E15" s="40"/>
      <c r="G15" s="15"/>
    </row>
    <row r="16" spans="1:7" s="3" customFormat="1" ht="12.75">
      <c r="A16" s="15"/>
      <c r="B16" s="14"/>
      <c r="C16" s="40"/>
      <c r="D16" s="40"/>
      <c r="E16" s="40"/>
      <c r="G16" s="15"/>
    </row>
    <row r="17" spans="1:7" s="3" customFormat="1" ht="12.75">
      <c r="A17" s="15" t="s">
        <v>7</v>
      </c>
      <c r="B17" s="14"/>
      <c r="C17" s="40"/>
      <c r="D17" s="40"/>
      <c r="E17" s="40"/>
      <c r="G17" s="15"/>
    </row>
    <row r="18" spans="1:5" s="3" customFormat="1" ht="12.75">
      <c r="A18" s="3" t="s">
        <v>8</v>
      </c>
      <c r="B18" s="14">
        <v>15</v>
      </c>
      <c r="C18" s="40">
        <v>3</v>
      </c>
      <c r="D18" s="40">
        <v>3</v>
      </c>
      <c r="E18" s="40"/>
    </row>
    <row r="19" spans="1:5" s="3" customFormat="1" ht="12.75">
      <c r="A19" s="3" t="s">
        <v>5</v>
      </c>
      <c r="B19" s="14">
        <v>17</v>
      </c>
      <c r="C19" s="40">
        <v>50</v>
      </c>
      <c r="D19" s="40">
        <v>56</v>
      </c>
      <c r="E19" s="40"/>
    </row>
    <row r="20" spans="1:5" s="3" customFormat="1" ht="12.75">
      <c r="A20" s="3" t="s">
        <v>82</v>
      </c>
      <c r="B20" s="14">
        <v>16</v>
      </c>
      <c r="C20" s="40">
        <v>273</v>
      </c>
      <c r="D20" s="40">
        <v>338</v>
      </c>
      <c r="E20" s="40"/>
    </row>
    <row r="21" spans="1:7" s="3" customFormat="1" ht="12.75">
      <c r="A21" s="12" t="s">
        <v>83</v>
      </c>
      <c r="B21" s="14"/>
      <c r="C21" s="40"/>
      <c r="D21" s="40"/>
      <c r="E21" s="40"/>
      <c r="G21" s="12"/>
    </row>
    <row r="22" spans="1:5" s="3" customFormat="1" ht="12.75">
      <c r="A22" s="3" t="s">
        <v>10</v>
      </c>
      <c r="B22" s="14">
        <v>18</v>
      </c>
      <c r="C22" s="40">
        <v>8</v>
      </c>
      <c r="D22" s="40">
        <v>1</v>
      </c>
      <c r="E22" s="40"/>
    </row>
    <row r="23" spans="1:7" s="3" customFormat="1" ht="12.75">
      <c r="A23" s="15" t="s">
        <v>117</v>
      </c>
      <c r="B23" s="14"/>
      <c r="C23" s="47">
        <f>SUM(C18:C22)</f>
        <v>334</v>
      </c>
      <c r="D23" s="47">
        <f>SUM(D18:D22)</f>
        <v>398</v>
      </c>
      <c r="E23" s="40"/>
      <c r="G23" s="15"/>
    </row>
    <row r="24" spans="2:5" s="3" customFormat="1" ht="12.75">
      <c r="B24" s="14"/>
      <c r="C24" s="40"/>
      <c r="D24" s="40"/>
      <c r="E24" s="40"/>
    </row>
    <row r="25" spans="1:7" s="3" customFormat="1" ht="12.75">
      <c r="A25" s="15" t="s">
        <v>9</v>
      </c>
      <c r="B25" s="14"/>
      <c r="C25" s="47">
        <f>C15+C23</f>
        <v>15145</v>
      </c>
      <c r="D25" s="47">
        <f>D15+D23</f>
        <v>14925</v>
      </c>
      <c r="E25" s="40"/>
      <c r="G25" s="15"/>
    </row>
    <row r="26" spans="1:7" s="3" customFormat="1" ht="12.75">
      <c r="A26" s="15"/>
      <c r="B26" s="14"/>
      <c r="C26" s="40"/>
      <c r="D26" s="40"/>
      <c r="E26" s="40"/>
      <c r="G26" s="15"/>
    </row>
    <row r="27" spans="1:5" s="3" customFormat="1" ht="12.75">
      <c r="A27" s="15" t="s">
        <v>88</v>
      </c>
      <c r="B27" s="14"/>
      <c r="C27" s="40"/>
      <c r="D27" s="40"/>
      <c r="E27" s="40"/>
    </row>
    <row r="28" spans="1:5" s="3" customFormat="1" ht="12.75">
      <c r="A28" s="15"/>
      <c r="B28" s="14"/>
      <c r="C28" s="40"/>
      <c r="D28" s="40"/>
      <c r="E28" s="40"/>
    </row>
    <row r="29" spans="1:5" s="3" customFormat="1" ht="12.75">
      <c r="A29" s="15" t="s">
        <v>89</v>
      </c>
      <c r="B29" s="14"/>
      <c r="C29" s="40"/>
      <c r="D29" s="40"/>
      <c r="E29" s="40"/>
    </row>
    <row r="30" spans="1:5" s="3" customFormat="1" ht="12.75">
      <c r="A30" s="15"/>
      <c r="B30" s="14"/>
      <c r="C30" s="40"/>
      <c r="D30" s="40"/>
      <c r="E30" s="40"/>
    </row>
    <row r="31" spans="1:5" s="3" customFormat="1" ht="12.75">
      <c r="A31" s="3" t="s">
        <v>90</v>
      </c>
      <c r="B31" s="14"/>
      <c r="C31" s="40">
        <v>536</v>
      </c>
      <c r="D31" s="40">
        <v>536</v>
      </c>
      <c r="E31" s="40"/>
    </row>
    <row r="32" spans="1:5" s="3" customFormat="1" ht="12.75">
      <c r="A32" s="12" t="s">
        <v>11</v>
      </c>
      <c r="B32" s="14"/>
      <c r="C32" s="40">
        <v>8617</v>
      </c>
      <c r="D32" s="40">
        <v>8617</v>
      </c>
      <c r="E32" s="40"/>
    </row>
    <row r="33" spans="1:5" s="3" customFormat="1" ht="12.75">
      <c r="A33" s="3" t="s">
        <v>12</v>
      </c>
      <c r="B33" s="14"/>
      <c r="C33" s="101" t="s">
        <v>199</v>
      </c>
      <c r="D33" s="40">
        <v>165</v>
      </c>
      <c r="E33" s="40"/>
    </row>
    <row r="34" spans="1:5" s="3" customFormat="1" ht="12.75">
      <c r="A34" s="15" t="s">
        <v>13</v>
      </c>
      <c r="B34" s="14">
        <v>19</v>
      </c>
      <c r="C34" s="47">
        <v>9248</v>
      </c>
      <c r="D34" s="47">
        <f>SUM(D31:D33)</f>
        <v>9318</v>
      </c>
      <c r="E34" s="40"/>
    </row>
    <row r="35" spans="1:5" s="3" customFormat="1" ht="12.75">
      <c r="A35" s="15"/>
      <c r="B35" s="14"/>
      <c r="C35" s="40"/>
      <c r="D35" s="40"/>
      <c r="E35" s="40"/>
    </row>
    <row r="36" spans="1:5" s="3" customFormat="1" ht="12.75">
      <c r="A36" s="15" t="s">
        <v>15</v>
      </c>
      <c r="B36" s="14"/>
      <c r="C36" s="40">
        <f>C34+C35</f>
        <v>9248</v>
      </c>
      <c r="D36" s="40">
        <f>D34+D35</f>
        <v>9318</v>
      </c>
      <c r="E36" s="40"/>
    </row>
    <row r="37" spans="1:5" s="3" customFormat="1" ht="12.75">
      <c r="A37" s="15"/>
      <c r="B37" s="14"/>
      <c r="C37" s="40"/>
      <c r="D37" s="40"/>
      <c r="E37" s="40"/>
    </row>
    <row r="38" spans="1:5" s="3" customFormat="1" ht="12.75">
      <c r="A38" s="15" t="s">
        <v>16</v>
      </c>
      <c r="B38" s="14"/>
      <c r="C38" s="40"/>
      <c r="D38" s="40"/>
      <c r="E38" s="40"/>
    </row>
    <row r="39" spans="1:5" s="3" customFormat="1" ht="12.75">
      <c r="A39" s="15"/>
      <c r="B39" s="14"/>
      <c r="C39" s="40"/>
      <c r="D39" s="40"/>
      <c r="E39" s="40"/>
    </row>
    <row r="40" spans="1:5" s="3" customFormat="1" ht="12.75">
      <c r="A40" s="15" t="s">
        <v>17</v>
      </c>
      <c r="B40" s="14"/>
      <c r="C40" s="40"/>
      <c r="D40" s="40"/>
      <c r="E40" s="40"/>
    </row>
    <row r="41" spans="1:5" s="3" customFormat="1" ht="12.75">
      <c r="A41" s="3" t="s">
        <v>18</v>
      </c>
      <c r="B41" s="14">
        <v>20</v>
      </c>
      <c r="C41" s="40">
        <v>108</v>
      </c>
      <c r="D41" s="40">
        <v>0</v>
      </c>
      <c r="E41" s="40"/>
    </row>
    <row r="42" spans="1:5" s="3" customFormat="1" ht="12.75">
      <c r="A42" s="15" t="s">
        <v>19</v>
      </c>
      <c r="B42" s="14"/>
      <c r="C42" s="47">
        <f>SUM(C41:C41)</f>
        <v>108</v>
      </c>
      <c r="D42" s="47">
        <f>SUM(D41:D41)</f>
        <v>0</v>
      </c>
      <c r="E42" s="40"/>
    </row>
    <row r="43" spans="1:5" s="3" customFormat="1" ht="12.75">
      <c r="A43" s="15"/>
      <c r="B43" s="14"/>
      <c r="C43" s="40"/>
      <c r="D43" s="40"/>
      <c r="E43" s="40"/>
    </row>
    <row r="44" spans="1:5" s="3" customFormat="1" ht="12.75">
      <c r="A44" s="15" t="s">
        <v>20</v>
      </c>
      <c r="B44" s="14"/>
      <c r="C44" s="40"/>
      <c r="D44" s="40"/>
      <c r="E44" s="40"/>
    </row>
    <row r="45" spans="1:5" s="3" customFormat="1" ht="12.75">
      <c r="A45" s="12" t="s">
        <v>21</v>
      </c>
      <c r="B45" s="14">
        <v>22</v>
      </c>
      <c r="C45" s="40">
        <v>429</v>
      </c>
      <c r="D45" s="40">
        <v>437</v>
      </c>
      <c r="E45" s="40"/>
    </row>
    <row r="46" spans="1:5" s="3" customFormat="1" ht="12.75">
      <c r="A46" s="3" t="s">
        <v>22</v>
      </c>
      <c r="B46" s="14">
        <v>21</v>
      </c>
      <c r="C46" s="40">
        <v>4540</v>
      </c>
      <c r="D46" s="40">
        <v>4338</v>
      </c>
      <c r="E46" s="40"/>
    </row>
    <row r="47" spans="1:5" s="3" customFormat="1" ht="12.75">
      <c r="A47" s="3" t="s">
        <v>23</v>
      </c>
      <c r="B47" s="14">
        <v>23</v>
      </c>
      <c r="C47" s="40">
        <v>820</v>
      </c>
      <c r="D47" s="40">
        <v>832</v>
      </c>
      <c r="E47" s="40"/>
    </row>
    <row r="48" spans="1:5" s="3" customFormat="1" ht="12.75">
      <c r="A48" s="15" t="s">
        <v>91</v>
      </c>
      <c r="B48" s="14"/>
      <c r="C48" s="47">
        <f>SUM(C45:C47)</f>
        <v>5789</v>
      </c>
      <c r="D48" s="47">
        <f>SUM(D45:D47)</f>
        <v>5607</v>
      </c>
      <c r="E48" s="40"/>
    </row>
    <row r="49" spans="1:5" s="3" customFormat="1" ht="12.75">
      <c r="A49" s="15"/>
      <c r="B49" s="14"/>
      <c r="C49" s="40"/>
      <c r="D49" s="40"/>
      <c r="E49" s="40"/>
    </row>
    <row r="50" spans="1:5" s="3" customFormat="1" ht="12.75">
      <c r="A50" s="15" t="s">
        <v>24</v>
      </c>
      <c r="B50" s="14"/>
      <c r="C50" s="47">
        <f>C42+C48</f>
        <v>5897</v>
      </c>
      <c r="D50" s="47">
        <f>D42+D48</f>
        <v>5607</v>
      </c>
      <c r="E50" s="40"/>
    </row>
    <row r="51" spans="1:5" s="3" customFormat="1" ht="12.75">
      <c r="A51" s="15" t="s">
        <v>92</v>
      </c>
      <c r="B51" s="14"/>
      <c r="C51" s="47">
        <f>C36+C50</f>
        <v>15145</v>
      </c>
      <c r="D51" s="47">
        <f>D36+D50</f>
        <v>14925</v>
      </c>
      <c r="E51" s="40"/>
    </row>
    <row r="52" spans="1:5" s="3" customFormat="1" ht="12.75">
      <c r="A52" s="15"/>
      <c r="B52" s="14"/>
      <c r="C52" s="40"/>
      <c r="D52" s="40"/>
      <c r="E52" s="40"/>
    </row>
    <row r="53" spans="1:5" s="3" customFormat="1" ht="12.75">
      <c r="A53" s="110" t="s">
        <v>193</v>
      </c>
      <c r="B53" s="111"/>
      <c r="C53" s="111"/>
      <c r="D53" s="111"/>
      <c r="E53" s="111"/>
    </row>
    <row r="54" spans="1:5" s="3" customFormat="1" ht="12.75">
      <c r="A54" s="112" t="s">
        <v>196</v>
      </c>
      <c r="B54" s="112"/>
      <c r="C54" s="112"/>
      <c r="D54" s="112"/>
      <c r="E54" s="112"/>
    </row>
    <row r="55" spans="1:5" s="3" customFormat="1" ht="12.75">
      <c r="A55" s="112" t="s">
        <v>204</v>
      </c>
      <c r="B55" s="112"/>
      <c r="C55" s="112"/>
      <c r="D55" s="112"/>
      <c r="E55" s="112"/>
    </row>
    <row r="56" spans="1:5" s="3" customFormat="1" ht="12.75">
      <c r="A56" s="108"/>
      <c r="B56" s="108"/>
      <c r="C56" s="108"/>
      <c r="D56" s="108"/>
      <c r="E56" s="108"/>
    </row>
    <row r="57" spans="1:5" s="3" customFormat="1" ht="12.75">
      <c r="A57" s="52" t="s">
        <v>185</v>
      </c>
      <c r="B57" s="14"/>
      <c r="C57" s="40"/>
      <c r="D57" s="40"/>
      <c r="E57" s="40"/>
    </row>
    <row r="58" spans="1:5" s="3" customFormat="1" ht="12.75">
      <c r="A58" s="52" t="s">
        <v>186</v>
      </c>
      <c r="B58" s="14"/>
      <c r="C58" s="40"/>
      <c r="D58" s="40"/>
      <c r="E58" s="40"/>
    </row>
    <row r="59" spans="1:5" s="3" customFormat="1" ht="12.75">
      <c r="A59" s="15"/>
      <c r="B59" s="103" t="s">
        <v>197</v>
      </c>
      <c r="C59" s="41"/>
      <c r="D59"/>
      <c r="E59" s="40"/>
    </row>
    <row r="60" spans="1:3" ht="12.75">
      <c r="A60" s="53" t="s">
        <v>100</v>
      </c>
      <c r="C60" s="104" t="s">
        <v>198</v>
      </c>
    </row>
    <row r="61" ht="12.75">
      <c r="A61" s="54" t="s">
        <v>97</v>
      </c>
    </row>
    <row r="62" spans="1:4" ht="12.75">
      <c r="A62" s="54" t="s">
        <v>98</v>
      </c>
      <c r="D62"/>
    </row>
    <row r="63" spans="1:4" ht="12.75">
      <c r="A63" s="42"/>
      <c r="B63" s="103"/>
      <c r="D63"/>
    </row>
    <row r="64" spans="1:3" ht="12.75">
      <c r="A64"/>
      <c r="C64" s="104"/>
    </row>
    <row r="65" ht="12.75">
      <c r="A65"/>
    </row>
    <row r="66" ht="12.75">
      <c r="A66"/>
    </row>
    <row r="67" ht="12.75">
      <c r="A67" s="3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</sheetData>
  <sheetProtection/>
  <mergeCells count="6">
    <mergeCell ref="A56:E56"/>
    <mergeCell ref="A1:D1"/>
    <mergeCell ref="A53:E53"/>
    <mergeCell ref="A54:E54"/>
    <mergeCell ref="A55:E55"/>
    <mergeCell ref="A2:E2"/>
  </mergeCells>
  <printOptions horizontalCentered="1" verticalCentered="1"/>
  <pageMargins left="0.43" right="0.1968503937007874" top="0.35433070866141736" bottom="0.3937007874015748" header="0.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E1:K45"/>
  <sheetViews>
    <sheetView zoomScalePageLayoutView="0" workbookViewId="0" topLeftCell="E1">
      <selection activeCell="L7" sqref="L7"/>
    </sheetView>
  </sheetViews>
  <sheetFormatPr defaultColWidth="9.140625" defaultRowHeight="12.75"/>
  <cols>
    <col min="1" max="4" width="9.140625" style="0" hidden="1" customWidth="1"/>
    <col min="5" max="5" width="55.8515625" style="0" customWidth="1"/>
    <col min="6" max="6" width="12.421875" style="58" customWidth="1"/>
    <col min="7" max="7" width="10.421875" style="0" customWidth="1"/>
    <col min="8" max="8" width="12.28125" style="0" customWidth="1"/>
  </cols>
  <sheetData>
    <row r="1" spans="5:8" ht="12.75">
      <c r="E1" s="109" t="s">
        <v>84</v>
      </c>
      <c r="F1" s="109"/>
      <c r="G1" s="109"/>
      <c r="H1" s="109"/>
    </row>
    <row r="2" spans="5:8" ht="12.75">
      <c r="E2" s="15" t="s">
        <v>177</v>
      </c>
      <c r="F2" s="61"/>
      <c r="G2" s="20"/>
      <c r="H2" s="20"/>
    </row>
    <row r="3" spans="5:8" ht="12.75">
      <c r="E3" s="15"/>
      <c r="F3" s="61"/>
      <c r="G3" s="20"/>
      <c r="H3" s="20"/>
    </row>
    <row r="4" spans="5:8" ht="12.75">
      <c r="E4" s="15"/>
      <c r="F4" s="61"/>
      <c r="G4" s="20"/>
      <c r="H4" s="20"/>
    </row>
    <row r="5" spans="5:8" ht="12.75">
      <c r="E5" s="15"/>
      <c r="F5" s="61"/>
      <c r="G5" s="20"/>
      <c r="H5" s="20"/>
    </row>
    <row r="6" spans="5:8" s="60" customFormat="1" ht="12.75">
      <c r="E6" s="21"/>
      <c r="F6" s="62"/>
      <c r="G6" s="56"/>
      <c r="H6" s="56"/>
    </row>
    <row r="7" spans="5:8" ht="12.75">
      <c r="E7" s="3"/>
      <c r="F7" s="102" t="s">
        <v>85</v>
      </c>
      <c r="G7" s="49">
        <v>2010</v>
      </c>
      <c r="H7" s="49">
        <v>2009</v>
      </c>
    </row>
    <row r="8" spans="6:8" s="3" customFormat="1" ht="12.75">
      <c r="F8" s="43"/>
      <c r="G8" s="49" t="s">
        <v>87</v>
      </c>
      <c r="H8" s="49" t="s">
        <v>87</v>
      </c>
    </row>
    <row r="9" spans="5:6" s="3" customFormat="1" ht="12.75">
      <c r="E9" s="15" t="s">
        <v>25</v>
      </c>
      <c r="F9" s="14"/>
    </row>
    <row r="10" spans="5:8" s="3" customFormat="1" ht="12.75">
      <c r="E10" s="22" t="s">
        <v>148</v>
      </c>
      <c r="F10" s="14">
        <v>3</v>
      </c>
      <c r="G10" s="3">
        <v>9</v>
      </c>
      <c r="H10" s="3">
        <v>34</v>
      </c>
    </row>
    <row r="11" spans="5:8" s="3" customFormat="1" ht="12.75">
      <c r="E11" s="22" t="s">
        <v>26</v>
      </c>
      <c r="F11" s="14">
        <v>4</v>
      </c>
      <c r="G11" s="59" t="s">
        <v>187</v>
      </c>
      <c r="H11" s="59" t="s">
        <v>118</v>
      </c>
    </row>
    <row r="12" spans="5:8" s="3" customFormat="1" ht="12.75">
      <c r="E12" s="15" t="s">
        <v>33</v>
      </c>
      <c r="F12" s="14"/>
      <c r="G12" s="3">
        <v>9</v>
      </c>
      <c r="H12" s="3">
        <v>32</v>
      </c>
    </row>
    <row r="13" spans="5:6" s="3" customFormat="1" ht="12.75">
      <c r="E13" s="15"/>
      <c r="F13" s="14"/>
    </row>
    <row r="14" spans="5:8" s="3" customFormat="1" ht="12.75">
      <c r="E14" s="12" t="s">
        <v>34</v>
      </c>
      <c r="F14" s="14">
        <v>6</v>
      </c>
      <c r="G14" s="59" t="s">
        <v>188</v>
      </c>
      <c r="H14" s="59" t="s">
        <v>170</v>
      </c>
    </row>
    <row r="15" spans="5:8" s="3" customFormat="1" ht="12.75">
      <c r="E15" s="12" t="s">
        <v>119</v>
      </c>
      <c r="F15" s="14">
        <v>7</v>
      </c>
      <c r="G15" s="59" t="s">
        <v>171</v>
      </c>
      <c r="H15" s="59" t="s">
        <v>171</v>
      </c>
    </row>
    <row r="16" spans="5:8" s="3" customFormat="1" ht="12.75">
      <c r="E16" s="12" t="s">
        <v>31</v>
      </c>
      <c r="F16" s="14">
        <v>9</v>
      </c>
      <c r="G16" s="59" t="s">
        <v>189</v>
      </c>
      <c r="H16" s="59" t="s">
        <v>149</v>
      </c>
    </row>
    <row r="17" spans="5:8" s="3" customFormat="1" ht="12.75">
      <c r="E17" s="12" t="s">
        <v>35</v>
      </c>
      <c r="F17" s="14">
        <v>5</v>
      </c>
      <c r="G17" s="3">
        <v>238</v>
      </c>
      <c r="H17" s="3">
        <v>354</v>
      </c>
    </row>
    <row r="18" s="3" customFormat="1" ht="12.75">
      <c r="F18" s="14"/>
    </row>
    <row r="19" spans="5:8" s="3" customFormat="1" ht="12.75">
      <c r="E19" s="15" t="s">
        <v>147</v>
      </c>
      <c r="F19" s="14"/>
      <c r="G19" s="59" t="s">
        <v>190</v>
      </c>
      <c r="H19" s="59" t="s">
        <v>172</v>
      </c>
    </row>
    <row r="20" spans="5:6" s="3" customFormat="1" ht="12.75">
      <c r="E20" s="15"/>
      <c r="F20" s="14"/>
    </row>
    <row r="21" spans="5:8" s="3" customFormat="1" ht="12.75">
      <c r="E21" s="22" t="s">
        <v>101</v>
      </c>
      <c r="F21" s="14">
        <v>11</v>
      </c>
      <c r="G21" s="3">
        <v>417</v>
      </c>
      <c r="H21" s="3">
        <v>407</v>
      </c>
    </row>
    <row r="22" spans="5:6" s="3" customFormat="1" ht="12.75">
      <c r="E22" s="22"/>
      <c r="F22" s="14"/>
    </row>
    <row r="23" spans="5:8" s="3" customFormat="1" ht="12.75">
      <c r="E23" s="15" t="s">
        <v>120</v>
      </c>
      <c r="F23" s="14"/>
      <c r="G23" s="59" t="s">
        <v>191</v>
      </c>
      <c r="H23" s="59" t="s">
        <v>173</v>
      </c>
    </row>
    <row r="24" spans="5:6" s="3" customFormat="1" ht="12.75">
      <c r="E24" s="15"/>
      <c r="F24" s="14"/>
    </row>
    <row r="25" spans="5:8" s="3" customFormat="1" ht="12.75">
      <c r="E25" s="3" t="s">
        <v>28</v>
      </c>
      <c r="F25" s="14">
        <v>12</v>
      </c>
      <c r="G25" s="101" t="s">
        <v>173</v>
      </c>
      <c r="H25" s="59" t="s">
        <v>150</v>
      </c>
    </row>
    <row r="26" s="3" customFormat="1" ht="12.75">
      <c r="F26" s="14"/>
    </row>
    <row r="27" spans="5:8" s="3" customFormat="1" ht="12.75">
      <c r="E27" s="55" t="s">
        <v>121</v>
      </c>
      <c r="F27" s="14"/>
      <c r="G27" s="101" t="s">
        <v>201</v>
      </c>
      <c r="H27" s="59" t="s">
        <v>174</v>
      </c>
    </row>
    <row r="28" spans="5:6" s="3" customFormat="1" ht="12.75">
      <c r="E28" s="22"/>
      <c r="F28" s="14"/>
    </row>
    <row r="29" spans="5:11" s="3" customFormat="1" ht="12.75">
      <c r="E29" s="15" t="s">
        <v>122</v>
      </c>
      <c r="F29" s="14">
        <v>19</v>
      </c>
      <c r="G29" s="101" t="s">
        <v>203</v>
      </c>
      <c r="H29" s="59" t="s">
        <v>175</v>
      </c>
      <c r="K29" s="40"/>
    </row>
    <row r="30" spans="5:11" s="3" customFormat="1" ht="12.75">
      <c r="E30" s="15"/>
      <c r="F30" s="14"/>
      <c r="G30" s="59"/>
      <c r="H30" s="74"/>
      <c r="K30" s="40"/>
    </row>
    <row r="31" spans="5:11" s="3" customFormat="1" ht="12.75">
      <c r="E31" s="15"/>
      <c r="F31" s="14"/>
      <c r="G31" s="59"/>
      <c r="H31" s="74"/>
      <c r="K31" s="40"/>
    </row>
    <row r="32" spans="5:11" s="3" customFormat="1" ht="12.75">
      <c r="E32" s="15"/>
      <c r="F32" s="14"/>
      <c r="G32" s="59"/>
      <c r="H32" s="74"/>
      <c r="K32" s="40"/>
    </row>
    <row r="33" spans="5:6" s="3" customFormat="1" ht="12.75">
      <c r="E33" s="15"/>
      <c r="F33" s="14"/>
    </row>
    <row r="34" spans="5:8" s="3" customFormat="1" ht="12.75">
      <c r="E34" s="110" t="s">
        <v>193</v>
      </c>
      <c r="F34" s="110"/>
      <c r="G34" s="110"/>
      <c r="H34" s="110"/>
    </row>
    <row r="35" spans="5:8" s="3" customFormat="1" ht="12.75">
      <c r="E35" s="112" t="s">
        <v>196</v>
      </c>
      <c r="F35" s="112"/>
      <c r="G35" s="112"/>
      <c r="H35" s="112"/>
    </row>
    <row r="36" spans="5:8" s="3" customFormat="1" ht="12.75">
      <c r="E36" s="112" t="s">
        <v>204</v>
      </c>
      <c r="F36" s="112"/>
      <c r="G36" s="112"/>
      <c r="H36" s="112"/>
    </row>
    <row r="37" spans="5:8" s="3" customFormat="1" ht="12.75">
      <c r="E37" s="44"/>
      <c r="F37" s="43"/>
      <c r="G37" s="44"/>
      <c r="H37" s="44"/>
    </row>
    <row r="38" spans="5:8" s="3" customFormat="1" ht="12.75">
      <c r="E38" s="52" t="s">
        <v>185</v>
      </c>
      <c r="F38" s="14"/>
      <c r="G38" s="40"/>
      <c r="H38" s="40"/>
    </row>
    <row r="39" spans="5:8" s="3" customFormat="1" ht="12.75">
      <c r="E39" s="52" t="s">
        <v>186</v>
      </c>
      <c r="F39" s="14"/>
      <c r="G39" s="40"/>
      <c r="H39" s="40"/>
    </row>
    <row r="40" spans="5:8" s="3" customFormat="1" ht="12.75">
      <c r="E40" s="15"/>
      <c r="F40" s="14"/>
      <c r="G40" s="40"/>
      <c r="H40" s="40"/>
    </row>
    <row r="41" spans="5:8" ht="12.75">
      <c r="E41" s="53" t="s">
        <v>100</v>
      </c>
      <c r="G41" s="41"/>
      <c r="H41" s="41"/>
    </row>
    <row r="42" spans="5:7" ht="12.75">
      <c r="E42" s="54" t="s">
        <v>97</v>
      </c>
      <c r="G42" s="41"/>
    </row>
    <row r="43" spans="5:7" ht="12.75">
      <c r="E43" s="54" t="s">
        <v>98</v>
      </c>
      <c r="G43" s="41"/>
    </row>
    <row r="44" spans="5:8" ht="12.75">
      <c r="E44" s="3"/>
      <c r="F44" s="103" t="s">
        <v>197</v>
      </c>
      <c r="G44" s="41"/>
      <c r="H44" s="3"/>
    </row>
    <row r="45" ht="12.75">
      <c r="G45" s="104" t="s">
        <v>198</v>
      </c>
    </row>
  </sheetData>
  <sheetProtection/>
  <mergeCells count="4">
    <mergeCell ref="E1:H1"/>
    <mergeCell ref="E34:H34"/>
    <mergeCell ref="E35:H35"/>
    <mergeCell ref="E36:H36"/>
  </mergeCells>
  <printOptions/>
  <pageMargins left="0.4330708661417323" right="0.4330708661417323" top="0.31496062992125984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F1:I32"/>
  <sheetViews>
    <sheetView zoomScalePageLayoutView="0" workbookViewId="0" topLeftCell="F1">
      <selection activeCell="F24" sqref="F24"/>
    </sheetView>
  </sheetViews>
  <sheetFormatPr defaultColWidth="9.140625" defaultRowHeight="12.75"/>
  <cols>
    <col min="1" max="5" width="9.140625" style="0" hidden="1" customWidth="1"/>
    <col min="6" max="6" width="54.140625" style="0" customWidth="1"/>
    <col min="7" max="7" width="14.140625" style="58" customWidth="1"/>
    <col min="8" max="8" width="12.8515625" style="0" customWidth="1"/>
    <col min="9" max="9" width="13.140625" style="0" customWidth="1"/>
  </cols>
  <sheetData>
    <row r="1" spans="6:9" ht="12.75">
      <c r="F1" s="109" t="s">
        <v>84</v>
      </c>
      <c r="G1" s="109"/>
      <c r="H1" s="109"/>
      <c r="I1" s="109"/>
    </row>
    <row r="2" spans="6:9" ht="12.75">
      <c r="F2" s="45" t="s">
        <v>178</v>
      </c>
      <c r="G2" s="61"/>
      <c r="H2" s="20"/>
      <c r="I2" s="20"/>
    </row>
    <row r="3" spans="6:9" s="60" customFormat="1" ht="12.75">
      <c r="F3" s="21"/>
      <c r="G3" s="62"/>
      <c r="H3" s="56"/>
      <c r="I3" s="56"/>
    </row>
    <row r="4" spans="6:9" ht="12.75">
      <c r="F4" s="21"/>
      <c r="G4" s="62"/>
      <c r="H4" s="23"/>
      <c r="I4" s="23"/>
    </row>
    <row r="5" spans="6:9" ht="12.75">
      <c r="F5" s="21"/>
      <c r="G5" s="62"/>
      <c r="H5" s="23"/>
      <c r="I5" s="23"/>
    </row>
    <row r="6" spans="6:9" ht="12.75">
      <c r="F6" s="22"/>
      <c r="G6" s="62"/>
      <c r="H6" s="23"/>
      <c r="I6" s="23"/>
    </row>
    <row r="7" spans="6:9" ht="12.75">
      <c r="F7" s="3"/>
      <c r="G7" s="43" t="s">
        <v>85</v>
      </c>
      <c r="H7" s="49">
        <v>2010</v>
      </c>
      <c r="I7" s="49">
        <v>2009</v>
      </c>
    </row>
    <row r="8" spans="7:9" s="3" customFormat="1" ht="12.75">
      <c r="G8" s="43"/>
      <c r="H8" s="49" t="s">
        <v>87</v>
      </c>
      <c r="I8" s="49" t="s">
        <v>87</v>
      </c>
    </row>
    <row r="9" s="3" customFormat="1" ht="12.75">
      <c r="G9" s="14"/>
    </row>
    <row r="10" spans="6:9" s="3" customFormat="1" ht="12.75">
      <c r="F10" s="15" t="s">
        <v>29</v>
      </c>
      <c r="G10" s="14"/>
      <c r="H10" s="101" t="s">
        <v>201</v>
      </c>
      <c r="I10" s="59" t="s">
        <v>174</v>
      </c>
    </row>
    <row r="11" spans="6:7" s="3" customFormat="1" ht="12.75" hidden="1">
      <c r="F11" s="15"/>
      <c r="G11" s="14"/>
    </row>
    <row r="12" spans="6:7" s="3" customFormat="1" ht="12.75" hidden="1">
      <c r="F12" s="15" t="s">
        <v>32</v>
      </c>
      <c r="G12" s="14"/>
    </row>
    <row r="13" spans="6:7" s="3" customFormat="1" ht="12.75" hidden="1">
      <c r="F13" s="22"/>
      <c r="G13" s="14"/>
    </row>
    <row r="14" spans="6:9" s="3" customFormat="1" ht="12.75" hidden="1">
      <c r="F14" s="15" t="s">
        <v>102</v>
      </c>
      <c r="G14" s="14"/>
      <c r="H14" s="3">
        <v>0</v>
      </c>
      <c r="I14" s="3">
        <v>0</v>
      </c>
    </row>
    <row r="15" spans="6:7" s="3" customFormat="1" ht="12.75" hidden="1">
      <c r="F15" s="15"/>
      <c r="G15" s="14"/>
    </row>
    <row r="16" spans="6:9" s="3" customFormat="1" ht="12.75">
      <c r="F16" s="15" t="s">
        <v>103</v>
      </c>
      <c r="G16" s="14"/>
      <c r="H16" s="101" t="s">
        <v>201</v>
      </c>
      <c r="I16" s="101" t="s">
        <v>174</v>
      </c>
    </row>
    <row r="17" spans="6:7" s="3" customFormat="1" ht="12.75">
      <c r="F17" s="15"/>
      <c r="G17" s="14"/>
    </row>
    <row r="18" spans="6:7" s="3" customFormat="1" ht="12.75">
      <c r="F18" s="15"/>
      <c r="G18" s="14"/>
    </row>
    <row r="19" spans="6:7" s="3" customFormat="1" ht="12.75">
      <c r="F19" s="15"/>
      <c r="G19" s="14"/>
    </row>
    <row r="20" spans="6:7" s="3" customFormat="1" ht="12.75">
      <c r="F20" s="15"/>
      <c r="G20" s="14"/>
    </row>
    <row r="21" spans="6:9" s="3" customFormat="1" ht="12.75">
      <c r="F21" s="112" t="s">
        <v>193</v>
      </c>
      <c r="G21" s="112"/>
      <c r="H21" s="112"/>
      <c r="I21" s="112"/>
    </row>
    <row r="22" spans="6:9" s="3" customFormat="1" ht="12.75">
      <c r="F22" s="112" t="s">
        <v>196</v>
      </c>
      <c r="G22" s="112"/>
      <c r="H22" s="112"/>
      <c r="I22" s="112"/>
    </row>
    <row r="23" spans="6:9" s="3" customFormat="1" ht="12.75">
      <c r="F23" s="112" t="s">
        <v>204</v>
      </c>
      <c r="G23" s="112"/>
      <c r="H23" s="112"/>
      <c r="I23" s="112"/>
    </row>
    <row r="24" spans="6:9" ht="12.75">
      <c r="F24" s="44"/>
      <c r="G24" s="43"/>
      <c r="H24" s="44"/>
      <c r="I24" s="44"/>
    </row>
    <row r="25" spans="6:9" ht="12.75">
      <c r="F25" s="52" t="s">
        <v>185</v>
      </c>
      <c r="G25" s="14"/>
      <c r="H25" s="40"/>
      <c r="I25" s="40"/>
    </row>
    <row r="26" spans="6:9" ht="12.75">
      <c r="F26" s="52" t="s">
        <v>186</v>
      </c>
      <c r="G26" s="14"/>
      <c r="H26" s="40"/>
      <c r="I26" s="40"/>
    </row>
    <row r="27" spans="6:9" ht="12.75">
      <c r="F27" s="15"/>
      <c r="G27" s="14"/>
      <c r="H27" s="40"/>
      <c r="I27" s="40"/>
    </row>
    <row r="28" spans="6:9" ht="12.75">
      <c r="F28" s="53" t="s">
        <v>100</v>
      </c>
      <c r="H28" s="41"/>
      <c r="I28" s="41"/>
    </row>
    <row r="29" spans="6:8" ht="12.75">
      <c r="F29" s="54" t="s">
        <v>97</v>
      </c>
      <c r="H29" s="41"/>
    </row>
    <row r="30" spans="6:8" ht="12.75">
      <c r="F30" s="54" t="s">
        <v>98</v>
      </c>
      <c r="H30" s="41"/>
    </row>
    <row r="31" spans="7:8" ht="12.75">
      <c r="G31" s="103" t="s">
        <v>197</v>
      </c>
      <c r="H31" s="41"/>
    </row>
    <row r="32" ht="12.75">
      <c r="H32" s="104" t="s">
        <v>198</v>
      </c>
    </row>
  </sheetData>
  <sheetProtection/>
  <mergeCells count="4">
    <mergeCell ref="F1:I1"/>
    <mergeCell ref="F21:I21"/>
    <mergeCell ref="F22:I22"/>
    <mergeCell ref="F23:I23"/>
  </mergeCells>
  <printOptions/>
  <pageMargins left="0.4330708661417323" right="0.15748031496062992" top="0.5511811023622047" bottom="0.7086614173228347" header="0.2755905511811024" footer="0.35433070866141736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H1:N37"/>
  <sheetViews>
    <sheetView zoomScalePageLayoutView="0" workbookViewId="0" topLeftCell="G1">
      <selection activeCell="P1" sqref="P1"/>
    </sheetView>
  </sheetViews>
  <sheetFormatPr defaultColWidth="9.140625" defaultRowHeight="12.75"/>
  <cols>
    <col min="1" max="6" width="9.140625" style="0" hidden="1" customWidth="1"/>
    <col min="7" max="7" width="0.2890625" style="0" customWidth="1"/>
    <col min="8" max="8" width="15.00390625" style="0" customWidth="1"/>
    <col min="10" max="10" width="10.140625" style="0" customWidth="1"/>
    <col min="11" max="11" width="10.00390625" style="0" customWidth="1"/>
    <col min="12" max="12" width="8.421875" style="0" customWidth="1"/>
    <col min="13" max="13" width="9.7109375" style="0" customWidth="1"/>
    <col min="14" max="14" width="10.28125" style="0" customWidth="1"/>
  </cols>
  <sheetData>
    <row r="1" ht="12.75">
      <c r="H1" t="s">
        <v>104</v>
      </c>
    </row>
    <row r="2" ht="12.75">
      <c r="H2" t="s">
        <v>105</v>
      </c>
    </row>
    <row r="3" ht="12.75">
      <c r="H3" t="s">
        <v>106</v>
      </c>
    </row>
    <row r="7" spans="8:14" ht="12.75">
      <c r="H7" s="9"/>
      <c r="I7" s="29"/>
      <c r="J7" s="30">
        <v>2009</v>
      </c>
      <c r="K7" s="28"/>
      <c r="L7" s="29"/>
      <c r="M7" s="30">
        <v>2008</v>
      </c>
      <c r="N7" s="16"/>
    </row>
    <row r="8" spans="8:14" ht="12.75">
      <c r="H8" s="8"/>
      <c r="I8" s="8"/>
      <c r="J8" s="25" t="s">
        <v>40</v>
      </c>
      <c r="K8" s="32" t="s">
        <v>37</v>
      </c>
      <c r="L8" s="13"/>
      <c r="M8" s="25" t="s">
        <v>40</v>
      </c>
      <c r="N8" s="25" t="s">
        <v>37</v>
      </c>
    </row>
    <row r="9" spans="8:14" ht="12.75">
      <c r="H9" s="8"/>
      <c r="I9" s="18" t="s">
        <v>37</v>
      </c>
      <c r="J9" s="31" t="s">
        <v>41</v>
      </c>
      <c r="K9" s="31" t="s">
        <v>27</v>
      </c>
      <c r="L9" s="31" t="s">
        <v>37</v>
      </c>
      <c r="M9" s="31" t="s">
        <v>41</v>
      </c>
      <c r="N9" s="24" t="s">
        <v>45</v>
      </c>
    </row>
    <row r="10" spans="8:14" ht="12.75">
      <c r="H10" s="8"/>
      <c r="I10" s="18" t="s">
        <v>38</v>
      </c>
      <c r="J10" s="31" t="s">
        <v>42</v>
      </c>
      <c r="K10" s="31" t="s">
        <v>44</v>
      </c>
      <c r="L10" s="31" t="s">
        <v>38</v>
      </c>
      <c r="M10" s="31" t="s">
        <v>42</v>
      </c>
      <c r="N10" s="24" t="s">
        <v>46</v>
      </c>
    </row>
    <row r="11" spans="8:14" ht="12.75">
      <c r="H11" s="8"/>
      <c r="I11" s="18" t="s">
        <v>39</v>
      </c>
      <c r="J11" s="31" t="s">
        <v>43</v>
      </c>
      <c r="K11" s="31" t="s">
        <v>39</v>
      </c>
      <c r="L11" s="31" t="s">
        <v>39</v>
      </c>
      <c r="M11" s="24" t="s">
        <v>43</v>
      </c>
      <c r="N11" s="32" t="s">
        <v>39</v>
      </c>
    </row>
    <row r="12" spans="8:14" ht="12.75">
      <c r="H12" s="7" t="s">
        <v>47</v>
      </c>
      <c r="I12" s="9"/>
      <c r="J12" s="9"/>
      <c r="K12" s="9"/>
      <c r="L12" s="9"/>
      <c r="M12" s="9"/>
      <c r="N12" s="5"/>
    </row>
    <row r="13" spans="8:14" ht="12.75">
      <c r="H13" s="8" t="s">
        <v>48</v>
      </c>
      <c r="I13" s="10"/>
      <c r="J13" s="10"/>
      <c r="K13" s="10"/>
      <c r="L13" s="10"/>
      <c r="M13" s="10"/>
      <c r="N13" s="4"/>
    </row>
    <row r="14" spans="8:14" ht="12.75">
      <c r="H14" s="8" t="s">
        <v>50</v>
      </c>
      <c r="I14" s="10"/>
      <c r="J14" s="10"/>
      <c r="K14" s="10"/>
      <c r="L14" s="10"/>
      <c r="M14" s="10"/>
      <c r="N14" s="4"/>
    </row>
    <row r="15" spans="8:14" ht="12.75">
      <c r="H15" s="8" t="s">
        <v>49</v>
      </c>
      <c r="I15" s="10"/>
      <c r="J15" s="10"/>
      <c r="K15" s="10"/>
      <c r="L15" s="10"/>
      <c r="M15" s="10"/>
      <c r="N15" s="4"/>
    </row>
    <row r="16" spans="8:14" ht="12.75">
      <c r="H16" s="7" t="s">
        <v>51</v>
      </c>
      <c r="I16" s="9"/>
      <c r="J16" s="7"/>
      <c r="K16" s="9"/>
      <c r="L16" s="9"/>
      <c r="M16" s="9"/>
      <c r="N16" s="5"/>
    </row>
    <row r="17" spans="8:14" ht="12.75">
      <c r="H17" s="8" t="s">
        <v>52</v>
      </c>
      <c r="I17" s="10"/>
      <c r="J17" s="8"/>
      <c r="K17" s="10"/>
      <c r="L17" s="10"/>
      <c r="M17" s="10"/>
      <c r="N17" s="4"/>
    </row>
    <row r="18" spans="8:14" ht="12.75">
      <c r="H18" s="8" t="s">
        <v>53</v>
      </c>
      <c r="I18" s="10"/>
      <c r="J18" s="8"/>
      <c r="K18" s="10"/>
      <c r="L18" s="10"/>
      <c r="M18" s="10"/>
      <c r="N18" s="4"/>
    </row>
    <row r="19" spans="8:14" ht="12.75">
      <c r="H19" s="8" t="s">
        <v>54</v>
      </c>
      <c r="I19" s="10"/>
      <c r="J19" s="8"/>
      <c r="K19" s="10"/>
      <c r="L19" s="10"/>
      <c r="M19" s="10"/>
      <c r="N19" s="4"/>
    </row>
    <row r="20" spans="8:14" ht="12.75">
      <c r="H20" s="7" t="s">
        <v>55</v>
      </c>
      <c r="I20" s="9"/>
      <c r="J20" s="9"/>
      <c r="K20" s="9"/>
      <c r="L20" s="9"/>
      <c r="M20" s="9"/>
      <c r="N20" s="5"/>
    </row>
    <row r="21" spans="8:14" ht="12.75">
      <c r="H21" s="8" t="s">
        <v>56</v>
      </c>
      <c r="I21" s="10"/>
      <c r="J21" s="10"/>
      <c r="K21" s="10"/>
      <c r="L21" s="10"/>
      <c r="M21" s="10"/>
      <c r="N21" s="4"/>
    </row>
    <row r="22" spans="8:14" ht="12.75">
      <c r="H22" s="7" t="s">
        <v>57</v>
      </c>
      <c r="I22" s="9"/>
      <c r="J22" s="26"/>
      <c r="K22" s="9"/>
      <c r="L22" s="9"/>
      <c r="M22" s="9"/>
      <c r="N22" s="5"/>
    </row>
    <row r="23" spans="8:14" ht="12.75">
      <c r="H23" s="8" t="s">
        <v>58</v>
      </c>
      <c r="I23" s="10"/>
      <c r="J23" s="3"/>
      <c r="K23" s="10"/>
      <c r="L23" s="10"/>
      <c r="M23" s="10"/>
      <c r="N23" s="4"/>
    </row>
    <row r="24" spans="8:14" ht="12.75">
      <c r="H24" s="8" t="s">
        <v>30</v>
      </c>
      <c r="I24" s="10"/>
      <c r="J24" s="3"/>
      <c r="K24" s="10"/>
      <c r="L24" s="10"/>
      <c r="M24" s="10"/>
      <c r="N24" s="4"/>
    </row>
    <row r="25" spans="8:14" ht="12.75">
      <c r="H25" s="7" t="s">
        <v>59</v>
      </c>
      <c r="I25" s="9"/>
      <c r="J25" s="9"/>
      <c r="K25" s="9"/>
      <c r="L25" s="9"/>
      <c r="M25" s="9"/>
      <c r="N25" s="5"/>
    </row>
    <row r="26" spans="8:14" ht="12.75">
      <c r="H26" s="8" t="s">
        <v>60</v>
      </c>
      <c r="I26" s="10"/>
      <c r="J26" s="10"/>
      <c r="K26" s="10"/>
      <c r="L26" s="10"/>
      <c r="M26" s="10"/>
      <c r="N26" s="4"/>
    </row>
    <row r="27" spans="8:14" ht="12.75">
      <c r="H27" s="8" t="s">
        <v>61</v>
      </c>
      <c r="I27" s="10"/>
      <c r="J27" s="10"/>
      <c r="K27" s="10"/>
      <c r="L27" s="10"/>
      <c r="M27" s="10"/>
      <c r="N27" s="4"/>
    </row>
    <row r="28" spans="8:14" ht="12.75">
      <c r="H28" s="8" t="s">
        <v>62</v>
      </c>
      <c r="I28" s="10"/>
      <c r="J28" s="10"/>
      <c r="K28" s="10"/>
      <c r="L28" s="10"/>
      <c r="M28" s="10"/>
      <c r="N28" s="4"/>
    </row>
    <row r="29" spans="8:14" ht="12.75">
      <c r="H29" s="8" t="s">
        <v>63</v>
      </c>
      <c r="I29" s="10"/>
      <c r="J29" s="10"/>
      <c r="K29" s="10"/>
      <c r="L29" s="10"/>
      <c r="M29" s="10"/>
      <c r="N29" s="4"/>
    </row>
    <row r="30" spans="8:14" ht="12.75">
      <c r="H30" s="8" t="s">
        <v>64</v>
      </c>
      <c r="I30" s="10"/>
      <c r="J30" s="10"/>
      <c r="K30" s="10"/>
      <c r="L30" s="10"/>
      <c r="M30" s="10"/>
      <c r="N30" s="4"/>
    </row>
    <row r="31" spans="8:14" ht="12.75">
      <c r="H31" s="7" t="s">
        <v>65</v>
      </c>
      <c r="I31" s="9"/>
      <c r="J31" s="26"/>
      <c r="K31" s="9"/>
      <c r="L31" s="26"/>
      <c r="M31" s="9"/>
      <c r="N31" s="5"/>
    </row>
    <row r="32" spans="8:14" ht="12.75">
      <c r="H32" s="8" t="s">
        <v>36</v>
      </c>
      <c r="I32" s="10"/>
      <c r="J32" s="3"/>
      <c r="K32" s="10"/>
      <c r="L32" s="3"/>
      <c r="M32" s="10"/>
      <c r="N32" s="4"/>
    </row>
    <row r="33" spans="8:14" ht="12.75">
      <c r="H33" s="8" t="s">
        <v>66</v>
      </c>
      <c r="I33" s="10"/>
      <c r="J33" s="3"/>
      <c r="K33" s="10"/>
      <c r="L33" s="3"/>
      <c r="M33" s="10"/>
      <c r="N33" s="4"/>
    </row>
    <row r="34" spans="8:14" ht="12.75">
      <c r="H34" s="8" t="s">
        <v>67</v>
      </c>
      <c r="I34" s="10"/>
      <c r="J34" s="3"/>
      <c r="K34" s="10"/>
      <c r="L34" s="3"/>
      <c r="M34" s="10"/>
      <c r="N34" s="4"/>
    </row>
    <row r="35" spans="8:14" ht="12.75">
      <c r="H35" s="17" t="s">
        <v>68</v>
      </c>
      <c r="I35" s="9"/>
      <c r="J35" s="26"/>
      <c r="K35" s="9"/>
      <c r="L35" s="26"/>
      <c r="M35" s="9"/>
      <c r="N35" s="5"/>
    </row>
    <row r="36" spans="8:14" ht="12.75">
      <c r="H36" s="18" t="s">
        <v>69</v>
      </c>
      <c r="I36" s="10"/>
      <c r="J36" s="3"/>
      <c r="K36" s="10"/>
      <c r="L36" s="3"/>
      <c r="M36" s="10"/>
      <c r="N36" s="4"/>
    </row>
    <row r="37" spans="8:14" ht="12.75">
      <c r="H37" s="19" t="s">
        <v>70</v>
      </c>
      <c r="I37" s="2"/>
      <c r="J37" s="27"/>
      <c r="K37" s="2"/>
      <c r="L37" s="27"/>
      <c r="M37" s="2"/>
      <c r="N3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E58"/>
  <sheetViews>
    <sheetView zoomScalePageLayoutView="0" workbookViewId="0" topLeftCell="A30">
      <selection activeCell="A47" sqref="A47"/>
    </sheetView>
  </sheetViews>
  <sheetFormatPr defaultColWidth="9.140625" defaultRowHeight="12.75"/>
  <cols>
    <col min="1" max="1" width="44.8515625" style="0" customWidth="1"/>
    <col min="2" max="2" width="12.7109375" style="58" customWidth="1"/>
    <col min="3" max="3" width="13.421875" style="67" customWidth="1"/>
    <col min="4" max="4" width="15.57421875" style="41" customWidth="1"/>
  </cols>
  <sheetData>
    <row r="1" spans="1:5" ht="12.75">
      <c r="A1" s="63" t="s">
        <v>123</v>
      </c>
      <c r="B1" s="64"/>
      <c r="C1" s="65"/>
      <c r="D1" s="66"/>
      <c r="E1" s="3"/>
    </row>
    <row r="2" ht="12.75">
      <c r="A2" s="20" t="s">
        <v>179</v>
      </c>
    </row>
    <row r="3" ht="12.75">
      <c r="A3" s="20"/>
    </row>
    <row r="5" ht="12.75">
      <c r="B5" s="68"/>
    </row>
    <row r="6" spans="3:4" ht="12.75">
      <c r="C6" s="69" t="s">
        <v>124</v>
      </c>
      <c r="D6" s="70" t="s">
        <v>124</v>
      </c>
    </row>
    <row r="7" spans="2:4" ht="12.75">
      <c r="B7" s="71" t="s">
        <v>85</v>
      </c>
      <c r="C7" s="69">
        <v>2010</v>
      </c>
      <c r="D7" s="75">
        <v>2009</v>
      </c>
    </row>
    <row r="8" spans="3:4" ht="12.75">
      <c r="C8" s="69" t="s">
        <v>125</v>
      </c>
      <c r="D8" s="70" t="s">
        <v>125</v>
      </c>
    </row>
    <row r="9" spans="3:4" ht="12.75">
      <c r="C9" s="69"/>
      <c r="D9" s="70"/>
    </row>
    <row r="10" spans="3:4" ht="12.75">
      <c r="C10" s="69"/>
      <c r="D10" s="70"/>
    </row>
    <row r="11" spans="3:4" ht="12.75">
      <c r="C11" s="69"/>
      <c r="D11" s="70"/>
    </row>
    <row r="12" ht="12.75">
      <c r="A12" s="20" t="s">
        <v>126</v>
      </c>
    </row>
    <row r="14" spans="1:4" ht="12.75">
      <c r="A14" s="23" t="s">
        <v>127</v>
      </c>
      <c r="C14" s="67">
        <v>322</v>
      </c>
      <c r="D14" s="67">
        <v>489</v>
      </c>
    </row>
    <row r="15" spans="1:4" ht="12.75">
      <c r="A15" t="s">
        <v>128</v>
      </c>
      <c r="C15" s="67">
        <v>-149</v>
      </c>
      <c r="D15" s="67">
        <v>-343</v>
      </c>
    </row>
    <row r="16" spans="1:4" ht="12.75">
      <c r="A16" t="s">
        <v>129</v>
      </c>
      <c r="C16" s="67">
        <v>-106</v>
      </c>
      <c r="D16" s="67">
        <v>-102</v>
      </c>
    </row>
    <row r="17" spans="1:4" ht="12.75">
      <c r="A17" t="s">
        <v>130</v>
      </c>
      <c r="C17" s="67">
        <v>-29</v>
      </c>
      <c r="D17" s="67">
        <v>-6</v>
      </c>
    </row>
    <row r="18" spans="1:4" ht="12.75">
      <c r="A18" s="23" t="s">
        <v>131</v>
      </c>
      <c r="D18" s="67"/>
    </row>
    <row r="19" spans="1:4" ht="12.75">
      <c r="A19" s="23" t="s">
        <v>132</v>
      </c>
      <c r="C19" s="67">
        <v>0</v>
      </c>
      <c r="D19" s="67">
        <v>-2</v>
      </c>
    </row>
    <row r="20" spans="1:4" ht="12.75">
      <c r="A20" s="20" t="s">
        <v>133</v>
      </c>
      <c r="D20" s="67"/>
    </row>
    <row r="21" spans="1:4" ht="12.75">
      <c r="A21" s="20" t="s">
        <v>134</v>
      </c>
      <c r="C21" s="72">
        <f>SUM(C14:C20)</f>
        <v>38</v>
      </c>
      <c r="D21" s="72">
        <v>36</v>
      </c>
    </row>
    <row r="22" ht="12.75">
      <c r="D22" s="67"/>
    </row>
    <row r="23" spans="1:4" ht="12.75">
      <c r="A23" s="20" t="s">
        <v>135</v>
      </c>
      <c r="D23" s="67"/>
    </row>
    <row r="24" spans="1:4" ht="12.75">
      <c r="A24" s="23" t="s">
        <v>136</v>
      </c>
      <c r="C24" s="67">
        <v>-11</v>
      </c>
      <c r="D24" s="67">
        <v>-12</v>
      </c>
    </row>
    <row r="25" spans="1:4" ht="12.75">
      <c r="A25" s="23" t="s">
        <v>137</v>
      </c>
      <c r="C25" s="67">
        <v>-24</v>
      </c>
      <c r="D25" s="67">
        <v>-24</v>
      </c>
    </row>
    <row r="26" spans="1:4" ht="12.75">
      <c r="A26" s="23" t="s">
        <v>192</v>
      </c>
      <c r="C26" s="67">
        <v>5</v>
      </c>
      <c r="D26" s="67"/>
    </row>
    <row r="27" spans="1:4" ht="12.75">
      <c r="A27" s="23" t="s">
        <v>138</v>
      </c>
      <c r="C27" s="67">
        <v>-1</v>
      </c>
      <c r="D27" s="67"/>
    </row>
    <row r="28" spans="1:4" ht="12.75">
      <c r="A28" s="20" t="s">
        <v>139</v>
      </c>
      <c r="C28" s="67">
        <f>SUM(C24:C27)</f>
        <v>-31</v>
      </c>
      <c r="D28" s="67">
        <v>-36</v>
      </c>
    </row>
    <row r="29" ht="12.75">
      <c r="D29" s="67"/>
    </row>
    <row r="30" ht="12.75">
      <c r="D30" s="67"/>
    </row>
    <row r="31" spans="1:4" ht="12.75">
      <c r="A31" t="s">
        <v>140</v>
      </c>
      <c r="D31" s="67"/>
    </row>
    <row r="32" spans="1:4" ht="12.75">
      <c r="A32" s="23" t="s">
        <v>141</v>
      </c>
      <c r="D32" s="67"/>
    </row>
    <row r="33" ht="12.75">
      <c r="D33" s="67"/>
    </row>
    <row r="34" spans="1:4" ht="12.75">
      <c r="A34" s="20"/>
      <c r="D34" s="67"/>
    </row>
    <row r="35" spans="1:4" ht="12.75">
      <c r="A35" s="23" t="s">
        <v>142</v>
      </c>
      <c r="C35" s="67">
        <v>1</v>
      </c>
      <c r="D35" s="67">
        <v>1</v>
      </c>
    </row>
    <row r="36" spans="1:4" ht="12.75">
      <c r="A36" s="23" t="s">
        <v>143</v>
      </c>
      <c r="D36" s="67"/>
    </row>
    <row r="37" ht="12.75">
      <c r="D37" s="67"/>
    </row>
    <row r="38" ht="12.75">
      <c r="D38" s="67"/>
    </row>
    <row r="39" spans="1:4" ht="12.75">
      <c r="A39" s="20" t="s">
        <v>142</v>
      </c>
      <c r="B39" s="61">
        <v>18</v>
      </c>
      <c r="C39" s="67">
        <v>8</v>
      </c>
      <c r="D39" s="67">
        <v>1</v>
      </c>
    </row>
    <row r="40" spans="1:4" ht="12.75">
      <c r="A40" s="20" t="s">
        <v>144</v>
      </c>
      <c r="B40" s="61"/>
      <c r="D40" s="73"/>
    </row>
    <row r="41" ht="12.75">
      <c r="A41" s="20"/>
    </row>
    <row r="44" ht="12.75">
      <c r="A44" s="53" t="s">
        <v>194</v>
      </c>
    </row>
    <row r="45" spans="1:4" ht="12.75">
      <c r="A45" s="112" t="s">
        <v>196</v>
      </c>
      <c r="B45" s="112"/>
      <c r="C45" s="112"/>
      <c r="D45" s="112"/>
    </row>
    <row r="46" spans="1:4" ht="12.75">
      <c r="A46" s="112" t="s">
        <v>204</v>
      </c>
      <c r="B46" s="112"/>
      <c r="C46" s="112"/>
      <c r="D46" s="112"/>
    </row>
    <row r="48" ht="12.75">
      <c r="A48" s="53" t="s">
        <v>185</v>
      </c>
    </row>
    <row r="49" ht="12.75">
      <c r="A49" s="53" t="s">
        <v>186</v>
      </c>
    </row>
    <row r="50" ht="12.75">
      <c r="A50" s="53"/>
    </row>
    <row r="51" ht="12.75">
      <c r="A51" s="53"/>
    </row>
    <row r="52" ht="12.75">
      <c r="A52" s="53"/>
    </row>
    <row r="53" ht="12.75">
      <c r="A53" s="53"/>
    </row>
    <row r="54" ht="12.75">
      <c r="A54" s="53" t="s">
        <v>100</v>
      </c>
    </row>
    <row r="55" ht="12.75">
      <c r="A55" s="53" t="s">
        <v>145</v>
      </c>
    </row>
    <row r="56" spans="1:4" ht="12.75">
      <c r="A56" s="53" t="s">
        <v>146</v>
      </c>
      <c r="D56"/>
    </row>
    <row r="57" spans="2:3" ht="12.75">
      <c r="B57" s="103" t="s">
        <v>197</v>
      </c>
      <c r="C57" s="41"/>
    </row>
    <row r="58" ht="12.75">
      <c r="C58" s="104" t="s">
        <v>198</v>
      </c>
    </row>
  </sheetData>
  <sheetProtection/>
  <mergeCells count="2">
    <mergeCell ref="A45:D45"/>
    <mergeCell ref="A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J50"/>
  <sheetViews>
    <sheetView zoomScalePageLayoutView="0" workbookViewId="0" topLeftCell="A16">
      <selection activeCell="A39" sqref="A39"/>
    </sheetView>
  </sheetViews>
  <sheetFormatPr defaultColWidth="9.140625" defaultRowHeight="12.75"/>
  <cols>
    <col min="1" max="1" width="27.421875" style="0" customWidth="1"/>
    <col min="2" max="2" width="10.57421875" style="0" customWidth="1"/>
    <col min="3" max="3" width="11.140625" style="67" customWidth="1"/>
    <col min="4" max="4" width="10.57421875" style="67" customWidth="1"/>
    <col min="5" max="5" width="12.7109375" style="67" customWidth="1"/>
    <col min="6" max="6" width="11.00390625" style="80" customWidth="1"/>
    <col min="7" max="7" width="9.140625" style="67" customWidth="1"/>
  </cols>
  <sheetData>
    <row r="1" spans="1:7" ht="12.75">
      <c r="A1" s="63" t="s">
        <v>123</v>
      </c>
      <c r="B1" s="63"/>
      <c r="C1" s="78"/>
      <c r="D1" s="78"/>
      <c r="E1" s="78"/>
      <c r="F1" s="79"/>
      <c r="G1" s="65"/>
    </row>
    <row r="2" spans="1:5" ht="12.75">
      <c r="A2" s="20" t="s">
        <v>180</v>
      </c>
      <c r="B2" s="20"/>
      <c r="C2" s="72"/>
      <c r="D2" s="72"/>
      <c r="E2" s="72"/>
    </row>
    <row r="3" spans="1:5" ht="12.75">
      <c r="A3" s="20"/>
      <c r="B3" s="20"/>
      <c r="C3" s="72"/>
      <c r="D3" s="72"/>
      <c r="E3" s="72"/>
    </row>
    <row r="4" spans="1:5" ht="12.75">
      <c r="A4" s="20"/>
      <c r="B4" s="20"/>
      <c r="C4" s="72"/>
      <c r="D4" s="72"/>
      <c r="E4" s="72"/>
    </row>
    <row r="5" spans="1:5" ht="12.75">
      <c r="A5" s="20"/>
      <c r="B5" s="20"/>
      <c r="C5" s="72"/>
      <c r="D5" s="72"/>
      <c r="E5" s="72"/>
    </row>
    <row r="6" spans="1:5" ht="12.75">
      <c r="A6" s="20"/>
      <c r="B6" s="20"/>
      <c r="C6" s="72"/>
      <c r="D6" s="72"/>
      <c r="E6" s="72"/>
    </row>
    <row r="7" spans="1:5" ht="12.75">
      <c r="A7" s="20"/>
      <c r="B7" s="20"/>
      <c r="C7" s="72"/>
      <c r="D7" s="72"/>
      <c r="E7" s="72"/>
    </row>
    <row r="9" spans="2:7" ht="12.75">
      <c r="B9" s="81" t="s">
        <v>85</v>
      </c>
      <c r="C9" s="82" t="s">
        <v>151</v>
      </c>
      <c r="D9" s="82" t="s">
        <v>152</v>
      </c>
      <c r="E9" s="82" t="s">
        <v>153</v>
      </c>
      <c r="F9" s="82" t="s">
        <v>154</v>
      </c>
      <c r="G9" s="82" t="s">
        <v>155</v>
      </c>
    </row>
    <row r="10" spans="2:7" ht="12.75">
      <c r="B10" s="81"/>
      <c r="C10" s="82" t="s">
        <v>156</v>
      </c>
      <c r="D10" s="82" t="s">
        <v>157</v>
      </c>
      <c r="E10" s="82" t="s">
        <v>157</v>
      </c>
      <c r="F10" s="82" t="s">
        <v>158</v>
      </c>
      <c r="G10" s="82" t="s">
        <v>159</v>
      </c>
    </row>
    <row r="11" spans="2:7" ht="12.75">
      <c r="B11" s="81"/>
      <c r="C11" s="82" t="s">
        <v>160</v>
      </c>
      <c r="D11" s="82"/>
      <c r="E11" s="82"/>
      <c r="F11" s="82" t="s">
        <v>161</v>
      </c>
      <c r="G11" s="82" t="s">
        <v>160</v>
      </c>
    </row>
    <row r="13" spans="1:7" ht="13.5" thickBot="1">
      <c r="A13" s="20" t="s">
        <v>181</v>
      </c>
      <c r="B13" s="58"/>
      <c r="C13" s="83">
        <v>536</v>
      </c>
      <c r="D13" s="83"/>
      <c r="E13" s="83">
        <v>8902</v>
      </c>
      <c r="F13" s="84">
        <v>34</v>
      </c>
      <c r="G13" s="84">
        <v>9472</v>
      </c>
    </row>
    <row r="15" spans="1:7" ht="12.75">
      <c r="A15" t="s">
        <v>162</v>
      </c>
      <c r="C15" s="86"/>
      <c r="D15" s="86"/>
      <c r="E15" s="86"/>
      <c r="F15" s="100">
        <v>7</v>
      </c>
      <c r="G15" s="100">
        <v>7</v>
      </c>
    </row>
    <row r="16" spans="3:7" ht="12.75">
      <c r="C16" s="86"/>
      <c r="D16" s="86"/>
      <c r="E16" s="86"/>
      <c r="F16" s="87"/>
      <c r="G16" s="87"/>
    </row>
    <row r="17" spans="3:7" ht="12.75">
      <c r="C17" s="86"/>
      <c r="D17" s="86"/>
      <c r="E17" s="86"/>
      <c r="F17" s="87"/>
      <c r="G17" s="87"/>
    </row>
    <row r="18" spans="1:7" ht="12.75">
      <c r="A18" t="s">
        <v>163</v>
      </c>
      <c r="C18" s="86"/>
      <c r="D18" s="86"/>
      <c r="E18" s="86"/>
      <c r="F18" s="87"/>
      <c r="G18" s="87"/>
    </row>
    <row r="19" spans="1:7" ht="12.75">
      <c r="A19" t="s">
        <v>164</v>
      </c>
      <c r="C19" s="86"/>
      <c r="D19" s="86"/>
      <c r="E19" s="86">
        <v>-285</v>
      </c>
      <c r="F19" s="87"/>
      <c r="G19" s="87">
        <v>-285</v>
      </c>
    </row>
    <row r="20" spans="3:7" ht="12.75">
      <c r="C20" s="86"/>
      <c r="D20" s="86"/>
      <c r="E20" s="86"/>
      <c r="F20" s="87"/>
      <c r="G20" s="87"/>
    </row>
    <row r="21" ht="12.75">
      <c r="A21" s="85"/>
    </row>
    <row r="22" spans="1:7" ht="12.75">
      <c r="A22" s="85" t="s">
        <v>165</v>
      </c>
      <c r="C22" s="86"/>
      <c r="D22" s="86"/>
      <c r="E22" s="86"/>
      <c r="F22" s="87">
        <v>124</v>
      </c>
      <c r="G22" s="87">
        <v>124</v>
      </c>
    </row>
    <row r="23" spans="1:7" ht="12.75">
      <c r="A23" s="85"/>
      <c r="C23" s="86"/>
      <c r="D23" s="86"/>
      <c r="E23" s="86"/>
      <c r="F23" s="87"/>
      <c r="G23" s="87"/>
    </row>
    <row r="24" spans="1:7" ht="13.5" thickBot="1">
      <c r="A24" s="20" t="s">
        <v>182</v>
      </c>
      <c r="B24" s="61">
        <v>19</v>
      </c>
      <c r="C24" s="83">
        <f>SUM(C13:C23)</f>
        <v>536</v>
      </c>
      <c r="D24" s="83"/>
      <c r="E24" s="83">
        <f>SUM(E13:E23)</f>
        <v>8617</v>
      </c>
      <c r="F24" s="83">
        <v>165</v>
      </c>
      <c r="G24" s="83">
        <f>G13+G15+G19+G22</f>
        <v>9318</v>
      </c>
    </row>
    <row r="25" spans="1:7" ht="12.75">
      <c r="A25" s="85"/>
      <c r="C25" s="86"/>
      <c r="D25" s="86"/>
      <c r="E25" s="86"/>
      <c r="F25" s="87"/>
      <c r="G25" s="87"/>
    </row>
    <row r="26" spans="3:7" s="60" customFormat="1" ht="12.75">
      <c r="C26" s="93"/>
      <c r="D26" s="93"/>
      <c r="E26" s="93"/>
      <c r="F26" s="94"/>
      <c r="G26" s="94"/>
    </row>
    <row r="27" spans="1:10" s="60" customFormat="1" ht="12.75">
      <c r="A27" s="60" t="s">
        <v>169</v>
      </c>
      <c r="C27" s="93"/>
      <c r="D27" s="93"/>
      <c r="E27" s="93"/>
      <c r="F27" s="86">
        <v>37</v>
      </c>
      <c r="G27" s="86">
        <v>37</v>
      </c>
      <c r="J27" s="105"/>
    </row>
    <row r="28" spans="3:7" s="60" customFormat="1" ht="12.75">
      <c r="C28" s="93"/>
      <c r="D28" s="93"/>
      <c r="E28" s="93"/>
      <c r="F28" s="94"/>
      <c r="G28" s="94"/>
    </row>
    <row r="29" spans="1:10" s="60" customFormat="1" ht="12.75">
      <c r="A29" s="23" t="s">
        <v>202</v>
      </c>
      <c r="C29" s="93"/>
      <c r="D29" s="93"/>
      <c r="E29" s="93"/>
      <c r="F29" s="94">
        <v>-107</v>
      </c>
      <c r="G29" s="94">
        <v>-107</v>
      </c>
      <c r="J29" s="105"/>
    </row>
    <row r="30" spans="1:7" s="60" customFormat="1" ht="12.75">
      <c r="A30"/>
      <c r="C30" s="93"/>
      <c r="D30" s="93"/>
      <c r="E30" s="93"/>
      <c r="F30" s="94"/>
      <c r="G30" s="94"/>
    </row>
    <row r="31" spans="1:7" s="60" customFormat="1" ht="12.75">
      <c r="A31" s="92"/>
      <c r="C31" s="93"/>
      <c r="D31" s="93"/>
      <c r="E31" s="93"/>
      <c r="F31" s="94"/>
      <c r="G31" s="94"/>
    </row>
    <row r="32" spans="1:7" s="60" customFormat="1" ht="12.75">
      <c r="A32" s="92"/>
      <c r="C32" s="93"/>
      <c r="D32" s="93"/>
      <c r="E32" s="93"/>
      <c r="F32" s="106"/>
      <c r="G32" s="94"/>
    </row>
    <row r="33" spans="1:9" s="60" customFormat="1" ht="12.75">
      <c r="A33" s="95" t="s">
        <v>183</v>
      </c>
      <c r="B33" s="96">
        <v>19</v>
      </c>
      <c r="C33" s="97">
        <v>536</v>
      </c>
      <c r="D33" s="98"/>
      <c r="E33" s="98">
        <v>8617</v>
      </c>
      <c r="F33" s="107">
        <f>SUM(F23:F31)</f>
        <v>95</v>
      </c>
      <c r="G33" s="99">
        <f>SUM(C33:F33)</f>
        <v>9248</v>
      </c>
      <c r="H33" s="93"/>
      <c r="I33" s="105"/>
    </row>
    <row r="34" spans="1:7" ht="12.75">
      <c r="A34" s="85"/>
      <c r="C34" s="86"/>
      <c r="D34" s="86"/>
      <c r="E34" s="86"/>
      <c r="F34" s="87"/>
      <c r="G34" s="87"/>
    </row>
    <row r="35" spans="1:7" ht="12.75">
      <c r="A35" s="88"/>
      <c r="B35" s="88"/>
      <c r="C35" s="86"/>
      <c r="D35" s="86"/>
      <c r="E35" s="86"/>
      <c r="F35" s="69"/>
      <c r="G35" s="87"/>
    </row>
    <row r="36" spans="1:7" ht="12.75">
      <c r="A36" s="89" t="s">
        <v>195</v>
      </c>
      <c r="B36" s="89"/>
      <c r="C36" s="86"/>
      <c r="D36" s="86"/>
      <c r="E36" s="86"/>
      <c r="F36" s="87"/>
      <c r="G36" s="87"/>
    </row>
    <row r="37" spans="1:7" ht="12.75">
      <c r="A37" s="112" t="s">
        <v>196</v>
      </c>
      <c r="B37" s="112"/>
      <c r="C37" s="112"/>
      <c r="D37" s="112"/>
      <c r="E37" s="86"/>
      <c r="F37" s="87"/>
      <c r="G37" s="87"/>
    </row>
    <row r="38" spans="1:5" ht="12.75">
      <c r="A38" s="112" t="s">
        <v>204</v>
      </c>
      <c r="B38" s="112"/>
      <c r="C38" s="112"/>
      <c r="D38" s="112"/>
      <c r="E38" s="90"/>
    </row>
    <row r="39" spans="1:5" ht="12.75">
      <c r="A39" s="89"/>
      <c r="B39" s="89"/>
      <c r="C39" s="91"/>
      <c r="D39" s="91"/>
      <c r="E39" s="91"/>
    </row>
    <row r="40" spans="1:5" ht="12.75">
      <c r="A40" s="89" t="s">
        <v>185</v>
      </c>
      <c r="B40" s="89"/>
      <c r="C40" s="91"/>
      <c r="D40" s="91"/>
      <c r="E40" s="91"/>
    </row>
    <row r="41" spans="1:5" ht="12.75">
      <c r="A41" s="89" t="s">
        <v>186</v>
      </c>
      <c r="B41" s="89"/>
      <c r="C41" s="91"/>
      <c r="D41" s="91"/>
      <c r="E41" s="91"/>
    </row>
    <row r="42" spans="1:5" ht="12.75">
      <c r="A42" s="89"/>
      <c r="B42" s="89"/>
      <c r="C42" s="91"/>
      <c r="D42" s="91"/>
      <c r="E42" s="91"/>
    </row>
    <row r="43" spans="1:5" ht="12.75">
      <c r="A43" s="89"/>
      <c r="B43" s="89"/>
      <c r="C43" s="91"/>
      <c r="D43" s="91"/>
      <c r="E43" s="91"/>
    </row>
    <row r="44" spans="1:5" ht="12.75">
      <c r="A44" s="89" t="s">
        <v>166</v>
      </c>
      <c r="B44" s="89"/>
      <c r="C44" s="91"/>
      <c r="D44" s="91"/>
      <c r="E44" s="91"/>
    </row>
    <row r="45" spans="1:5" ht="12.75">
      <c r="A45" s="89" t="s">
        <v>167</v>
      </c>
      <c r="B45" s="89"/>
      <c r="C45" s="91"/>
      <c r="D45" s="91"/>
      <c r="E45" s="91"/>
    </row>
    <row r="46" spans="1:5" ht="12.75">
      <c r="A46" s="89" t="s">
        <v>168</v>
      </c>
      <c r="B46" s="89"/>
      <c r="C46" s="91"/>
      <c r="D46" s="91"/>
      <c r="E46" s="91"/>
    </row>
    <row r="47" spans="1:7" ht="12.75">
      <c r="A47" s="88"/>
      <c r="B47" s="88"/>
      <c r="C47" s="91"/>
      <c r="D47" s="91"/>
      <c r="E47" s="103" t="s">
        <v>197</v>
      </c>
      <c r="F47" s="41"/>
      <c r="G47"/>
    </row>
    <row r="48" spans="3:7" ht="12.75">
      <c r="C48" s="91"/>
      <c r="D48" s="91"/>
      <c r="E48" s="58"/>
      <c r="F48" s="104" t="s">
        <v>198</v>
      </c>
      <c r="G48" s="41"/>
    </row>
    <row r="49" spans="3:7" ht="12.75">
      <c r="C49" s="91"/>
      <c r="D49" s="91"/>
      <c r="E49" s="58"/>
      <c r="F49" s="41"/>
      <c r="G49" s="41"/>
    </row>
    <row r="50" spans="3:5" ht="12.75">
      <c r="C50" s="90"/>
      <c r="D50" s="90"/>
      <c r="E50" s="90"/>
    </row>
  </sheetData>
  <sheetProtection/>
  <mergeCells count="2">
    <mergeCell ref="A37:D37"/>
    <mergeCell ref="A38:D38"/>
  </mergeCells>
  <printOptions/>
  <pageMargins left="0.39" right="0.1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G1:T33"/>
  <sheetViews>
    <sheetView zoomScalePageLayoutView="0" workbookViewId="0" topLeftCell="G1">
      <selection activeCell="G21" sqref="G21"/>
    </sheetView>
  </sheetViews>
  <sheetFormatPr defaultColWidth="9.140625" defaultRowHeight="12.75"/>
  <cols>
    <col min="1" max="5" width="9.140625" style="0" hidden="1" customWidth="1"/>
    <col min="6" max="6" width="0.13671875" style="0" customWidth="1"/>
    <col min="7" max="7" width="52.7109375" style="0" customWidth="1"/>
    <col min="9" max="10" width="10.28125" style="0" customWidth="1"/>
    <col min="11" max="11" width="8.57421875" style="0" customWidth="1"/>
    <col min="12" max="13" width="8.7109375" style="0" customWidth="1"/>
    <col min="14" max="14" width="8.421875" style="0" customWidth="1"/>
    <col min="15" max="15" width="7.7109375" style="0" customWidth="1"/>
    <col min="16" max="16" width="8.28125" style="0" customWidth="1"/>
    <col min="17" max="17" width="8.421875" style="0" customWidth="1"/>
  </cols>
  <sheetData>
    <row r="1" spans="7:17" ht="12.75">
      <c r="G1" s="76" t="s">
        <v>84</v>
      </c>
      <c r="H1" s="76"/>
      <c r="I1" s="76"/>
      <c r="J1" s="76"/>
      <c r="K1" s="77"/>
      <c r="L1" s="23"/>
      <c r="M1" s="23"/>
      <c r="N1" s="23"/>
      <c r="O1" s="23"/>
      <c r="P1" s="23"/>
      <c r="Q1" s="23"/>
    </row>
    <row r="2" spans="7:10" ht="12.75">
      <c r="G2" s="45" t="s">
        <v>184</v>
      </c>
      <c r="H2" s="20"/>
      <c r="I2" s="20"/>
      <c r="J2" s="20"/>
    </row>
    <row r="4" spans="7:20" ht="162" customHeight="1">
      <c r="G4" s="1"/>
      <c r="H4" s="34" t="s">
        <v>71</v>
      </c>
      <c r="I4" s="34" t="s">
        <v>72</v>
      </c>
      <c r="J4" s="35" t="s">
        <v>74</v>
      </c>
      <c r="K4" s="36" t="s">
        <v>73</v>
      </c>
      <c r="L4" s="37" t="s">
        <v>75</v>
      </c>
      <c r="M4" s="37" t="s">
        <v>76</v>
      </c>
      <c r="N4" s="37" t="s">
        <v>77</v>
      </c>
      <c r="O4" s="38" t="s">
        <v>13</v>
      </c>
      <c r="P4" s="37" t="s">
        <v>14</v>
      </c>
      <c r="Q4" s="38" t="s">
        <v>15</v>
      </c>
      <c r="R4" s="33"/>
      <c r="S4" s="33"/>
      <c r="T4" s="33"/>
    </row>
    <row r="5" spans="7:17" ht="12.75">
      <c r="G5" s="13" t="s">
        <v>78</v>
      </c>
      <c r="H5" s="9"/>
      <c r="I5" s="9"/>
      <c r="J5" s="39"/>
      <c r="K5" s="39"/>
      <c r="L5" s="39"/>
      <c r="M5" s="9"/>
      <c r="N5" s="9"/>
      <c r="O5" s="9"/>
      <c r="P5" s="9"/>
      <c r="Q5" s="9"/>
    </row>
    <row r="6" spans="7:17" ht="12.75">
      <c r="G6" s="7" t="s">
        <v>107</v>
      </c>
      <c r="H6" s="9"/>
      <c r="I6" s="9"/>
      <c r="J6" s="26"/>
      <c r="K6" s="9"/>
      <c r="L6" s="26"/>
      <c r="M6" s="9"/>
      <c r="N6" s="26"/>
      <c r="O6" s="7"/>
      <c r="P6" s="9"/>
      <c r="Q6" s="5"/>
    </row>
    <row r="7" spans="7:17" ht="12.75">
      <c r="G7" s="17" t="s">
        <v>108</v>
      </c>
      <c r="H7" s="9"/>
      <c r="I7" s="26"/>
      <c r="J7" s="9"/>
      <c r="K7" s="26"/>
      <c r="L7" s="9"/>
      <c r="M7" s="26"/>
      <c r="N7" s="9"/>
      <c r="O7" s="26"/>
      <c r="P7" s="9"/>
      <c r="Q7" s="5"/>
    </row>
    <row r="8" spans="7:17" ht="12.75">
      <c r="G8" s="17"/>
      <c r="H8" s="9"/>
      <c r="I8" s="26"/>
      <c r="J8" s="26"/>
      <c r="K8" s="26"/>
      <c r="L8" s="9"/>
      <c r="M8" s="26"/>
      <c r="N8" s="9"/>
      <c r="O8" s="26"/>
      <c r="P8" s="9"/>
      <c r="Q8" s="5"/>
    </row>
    <row r="9" spans="7:17" ht="12.75">
      <c r="G9" s="17" t="s">
        <v>109</v>
      </c>
      <c r="H9" s="9"/>
      <c r="I9" s="9"/>
      <c r="J9" s="26"/>
      <c r="K9" s="9"/>
      <c r="L9" s="9"/>
      <c r="M9" s="26"/>
      <c r="N9" s="9"/>
      <c r="O9" s="26"/>
      <c r="P9" s="9"/>
      <c r="Q9" s="5"/>
    </row>
    <row r="10" spans="7:17" ht="12.75">
      <c r="G10" s="10" t="s">
        <v>79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7:17" ht="12.75">
      <c r="G11" s="7" t="s">
        <v>110</v>
      </c>
      <c r="H11" s="9"/>
      <c r="I11" s="26"/>
      <c r="J11" s="9"/>
      <c r="K11" s="26"/>
      <c r="L11" s="9"/>
      <c r="M11" s="26"/>
      <c r="N11" s="9"/>
      <c r="O11" s="26"/>
      <c r="P11" s="9"/>
      <c r="Q11" s="5"/>
    </row>
    <row r="12" spans="7:17" ht="12.75">
      <c r="G12" s="7" t="s">
        <v>111</v>
      </c>
      <c r="H12" s="9"/>
      <c r="I12" s="26"/>
      <c r="J12" s="9"/>
      <c r="K12" s="26"/>
      <c r="L12" s="9"/>
      <c r="M12" s="26"/>
      <c r="N12" s="9"/>
      <c r="O12" s="26"/>
      <c r="P12" s="9"/>
      <c r="Q12" s="5"/>
    </row>
    <row r="13" spans="7:17" ht="12.75">
      <c r="G13" s="17" t="s">
        <v>112</v>
      </c>
      <c r="H13" s="9"/>
      <c r="I13" s="26"/>
      <c r="J13" s="9"/>
      <c r="K13" s="26"/>
      <c r="L13" s="9"/>
      <c r="M13" s="26"/>
      <c r="N13" s="9"/>
      <c r="O13" s="26"/>
      <c r="P13" s="9"/>
      <c r="Q13" s="5"/>
    </row>
    <row r="14" spans="7:17" ht="12.75">
      <c r="G14" s="18"/>
      <c r="H14" s="10"/>
      <c r="I14" s="3"/>
      <c r="J14" s="10"/>
      <c r="K14" s="3"/>
      <c r="L14" s="10"/>
      <c r="M14" s="3"/>
      <c r="N14" s="10"/>
      <c r="O14" s="3"/>
      <c r="P14" s="10"/>
      <c r="Q14" s="4"/>
    </row>
    <row r="15" spans="7:17" ht="12.75">
      <c r="G15" s="17" t="s">
        <v>113</v>
      </c>
      <c r="H15" s="9"/>
      <c r="I15" s="26"/>
      <c r="J15" s="9"/>
      <c r="K15" s="26"/>
      <c r="L15" s="9"/>
      <c r="M15" s="26"/>
      <c r="N15" s="9"/>
      <c r="O15" s="26"/>
      <c r="P15" s="9"/>
      <c r="Q15" s="5"/>
    </row>
    <row r="16" spans="7:17" ht="12.75">
      <c r="G16" s="2" t="s">
        <v>80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7:17" ht="12.75">
      <c r="G17" s="9" t="s">
        <v>79</v>
      </c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7:17" ht="12.75">
      <c r="G18" s="7" t="s">
        <v>114</v>
      </c>
      <c r="H18" s="9"/>
      <c r="I18" s="26"/>
      <c r="J18" s="9"/>
      <c r="K18" s="26"/>
      <c r="L18" s="9"/>
      <c r="M18" s="26"/>
      <c r="N18" s="9"/>
      <c r="O18" s="26"/>
      <c r="P18" s="9"/>
      <c r="Q18" s="5"/>
    </row>
    <row r="19" spans="7:17" ht="12.75">
      <c r="G19" s="7" t="s">
        <v>111</v>
      </c>
      <c r="H19" s="9"/>
      <c r="I19" s="26"/>
      <c r="J19" s="9"/>
      <c r="K19" s="26"/>
      <c r="L19" s="9"/>
      <c r="M19" s="26"/>
      <c r="N19" s="9"/>
      <c r="O19" s="26"/>
      <c r="P19" s="9"/>
      <c r="Q19" s="5"/>
    </row>
    <row r="20" spans="7:17" ht="12.75">
      <c r="G20" s="9" t="s">
        <v>81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7:17" ht="12.75">
      <c r="G21" s="1" t="s">
        <v>115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7:17" ht="12.75">
      <c r="G22" s="11" t="s">
        <v>116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4" spans="7:10" ht="12.75">
      <c r="G24" s="112" t="s">
        <v>99</v>
      </c>
      <c r="H24" s="112"/>
      <c r="I24" s="112"/>
      <c r="J24" s="112"/>
    </row>
    <row r="25" spans="7:10" ht="12.75">
      <c r="G25" s="112" t="s">
        <v>93</v>
      </c>
      <c r="H25" s="112"/>
      <c r="I25" s="112"/>
      <c r="J25" s="112"/>
    </row>
    <row r="26" spans="7:10" ht="12.75">
      <c r="G26" s="112" t="s">
        <v>94</v>
      </c>
      <c r="H26" s="112"/>
      <c r="I26" s="112"/>
      <c r="J26" s="112"/>
    </row>
    <row r="27" spans="7:10" ht="12.75">
      <c r="G27" s="44"/>
      <c r="H27" s="44"/>
      <c r="I27" s="44"/>
      <c r="J27" s="44"/>
    </row>
    <row r="28" spans="7:10" ht="12.75">
      <c r="G28" s="52" t="s">
        <v>95</v>
      </c>
      <c r="H28" s="3"/>
      <c r="I28" s="40"/>
      <c r="J28" s="40"/>
    </row>
    <row r="29" spans="7:10" ht="12.75">
      <c r="G29" s="52" t="s">
        <v>96</v>
      </c>
      <c r="H29" s="3"/>
      <c r="I29" s="40"/>
      <c r="J29" s="40"/>
    </row>
    <row r="30" spans="7:10" ht="12.75">
      <c r="G30" s="15"/>
      <c r="H30" s="3"/>
      <c r="I30" s="40"/>
      <c r="J30" s="40"/>
    </row>
    <row r="31" spans="7:10" ht="12.75">
      <c r="G31" s="53" t="s">
        <v>100</v>
      </c>
      <c r="I31" s="41"/>
      <c r="J31" s="41"/>
    </row>
    <row r="32" spans="7:9" ht="12.75">
      <c r="G32" s="54" t="s">
        <v>97</v>
      </c>
      <c r="I32" s="41"/>
    </row>
    <row r="33" spans="7:9" ht="12.75">
      <c r="G33" s="54" t="s">
        <v>98</v>
      </c>
      <c r="I33" s="41"/>
    </row>
  </sheetData>
  <sheetProtection/>
  <mergeCells count="3">
    <mergeCell ref="G24:J24"/>
    <mergeCell ref="G25:J25"/>
    <mergeCell ref="G26:J26"/>
  </mergeCells>
  <printOptions/>
  <pageMargins left="0.4330708661417323" right="0.3937007874015748" top="0.5118110236220472" bottom="0.472440944881889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Homes</dc:creator>
  <cp:keywords/>
  <dc:description/>
  <cp:lastModifiedBy>Dupnica taback</cp:lastModifiedBy>
  <cp:lastPrinted>2011-03-14T11:09:47Z</cp:lastPrinted>
  <dcterms:created xsi:type="dcterms:W3CDTF">2009-10-15T06:51:52Z</dcterms:created>
  <dcterms:modified xsi:type="dcterms:W3CDTF">2011-03-23T14:23:31Z</dcterms:modified>
  <cp:category/>
  <cp:version/>
  <cp:contentType/>
  <cp:contentStatus/>
</cp:coreProperties>
</file>