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20" activeTab="1"/>
  </bookViews>
  <sheets>
    <sheet name="Cover" sheetId="1" r:id="rId1"/>
    <sheet name="Income Statement" sheetId="2" r:id="rId2"/>
    <sheet name="Balance Sheet" sheetId="3" r:id="rId3"/>
    <sheet name="Cash Flow Statement" sheetId="4" r:id="rId4"/>
    <sheet name="Equity Statement " sheetId="5" r:id="rId5"/>
  </sheets>
  <definedNames>
    <definedName name="AS2DocOpenMode" hidden="1">"AS2DocumentEdit"</definedName>
    <definedName name="_xlnm.Print_Area" localSheetId="3">'Cash Flow Statement'!$A$1:$G$54</definedName>
    <definedName name="_xlnm.Print_Area" localSheetId="0">'Cover'!$A$1:$I$30</definedName>
    <definedName name="_xlnm.Print_Titles" localSheetId="2">'Balance Sheet'!$1:$3</definedName>
    <definedName name="_xlnm.Print_Titles" localSheetId="1">'Income Statement'!$1:$2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'Cash Flow Statement'!$H:$IV</definedName>
    <definedName name="Z_0C92A18C_82C1_43C8_B8D2_6F7E21DEB0D9_.wvu.Cols" localSheetId="4" hidden="1">'Equity Statement '!#REF!</definedName>
    <definedName name="Z_0C92A18C_82C1_43C8_B8D2_6F7E21DEB0D9_.wvu.Rows" localSheetId="3" hidden="1">'Cash Flow Statement'!$53:$65536</definedName>
    <definedName name="Z_2BD2C2C3_AF9C_11D6_9CEF_00D009775214_.wvu.Cols" localSheetId="3" hidden="1">'Cash Flow Statement'!$H:$IV</definedName>
    <definedName name="Z_2BD2C2C3_AF9C_11D6_9CEF_00D009775214_.wvu.Cols" localSheetId="4" hidden="1">'Equity Statement '!#REF!</definedName>
    <definedName name="Z_2BD2C2C3_AF9C_11D6_9CEF_00D009775214_.wvu.PrintArea" localSheetId="3" hidden="1">'Cash Flow Statement'!$A$1:$G$26</definedName>
    <definedName name="Z_2BD2C2C3_AF9C_11D6_9CEF_00D009775214_.wvu.Rows" localSheetId="3" hidden="1">'Cash Flow Statement'!$52:$65536</definedName>
    <definedName name="Z_3DF3D3DF_0C20_498D_AC7F_CE0D39724717_.wvu.Cols" localSheetId="3" hidden="1">'Cash Flow Statement'!$H:$IV</definedName>
    <definedName name="Z_3DF3D3DF_0C20_498D_AC7F_CE0D39724717_.wvu.Cols" localSheetId="4" hidden="1">'Equity Statement '!#REF!</definedName>
    <definedName name="Z_3DF3D3DF_0C20_498D_AC7F_CE0D39724717_.wvu.Rows" localSheetId="3" hidden="1">'Cash Flow Statement'!$53:$65536,'Cash Flow Statement'!$29:$31</definedName>
    <definedName name="Z_92AC9888_5B7E_11D6_9CEE_00D009757B57_.wvu.Cols" localSheetId="3" hidden="1">'Cash Flow Statement'!$I:$L</definedName>
    <definedName name="Z_9656BBF7_C4A3_41EC_B0C6_A21B380E3C2F_.wvu.Cols" localSheetId="3" hidden="1">'Cash Flow Statement'!$I:$L</definedName>
    <definedName name="Z_9656BBF7_C4A3_41EC_B0C6_A21B380E3C2F_.wvu.Cols" localSheetId="4" hidden="1">'Equity Statement '!#REF!</definedName>
    <definedName name="Z_9656BBF7_C4A3_41EC_B0C6_A21B380E3C2F_.wvu.PrintArea" localSheetId="4" hidden="1">'Equity Statement '!$A$1:$M$38</definedName>
    <definedName name="Z_9656BBF7_C4A3_41EC_B0C6_A21B380E3C2F_.wvu.Rows" localSheetId="3" hidden="1">'Cash Flow Statement'!$53:$65536,'Cash Flow Statement'!$29:$31</definedName>
  </definedNames>
  <calcPr fullCalcOnLoad="1"/>
</workbook>
</file>

<file path=xl/sharedStrings.xml><?xml version="1.0" encoding="utf-8"?>
<sst xmlns="http://schemas.openxmlformats.org/spreadsheetml/2006/main" count="130" uniqueCount="107">
  <si>
    <t>Име на дружеството:</t>
  </si>
  <si>
    <t>Адрес на управление:</t>
  </si>
  <si>
    <t>Приложение</t>
  </si>
  <si>
    <t>Основен капитал BGN'000</t>
  </si>
  <si>
    <t>Други резерви BGN'000</t>
  </si>
  <si>
    <t>Общо собствен капитал BGN'000</t>
  </si>
  <si>
    <t xml:space="preserve">Съставител: </t>
  </si>
  <si>
    <t xml:space="preserve">       Маргарита Димитрова</t>
  </si>
  <si>
    <t xml:space="preserve">       Управител</t>
  </si>
  <si>
    <t>Обслужваща банка:</t>
  </si>
  <si>
    <t>Текущи активи</t>
  </si>
  <si>
    <t>Общо активи</t>
  </si>
  <si>
    <t>Общо собствен капитал и пасиви</t>
  </si>
  <si>
    <t xml:space="preserve">Нетно увеличение на паричните средства </t>
  </si>
  <si>
    <t>Парични средства на 1 януари</t>
  </si>
  <si>
    <t>Съвет на директорите:</t>
  </si>
  <si>
    <t>Съставител на ГФО:</t>
  </si>
  <si>
    <t>Величко Минев</t>
  </si>
  <si>
    <t>гр. Хасково</t>
  </si>
  <si>
    <t>ОББ АД</t>
  </si>
  <si>
    <t>Изп. директор:</t>
  </si>
  <si>
    <t>Постъпления от лихви</t>
  </si>
  <si>
    <t xml:space="preserve">                        "Перфект М" ЕООД</t>
  </si>
  <si>
    <t xml:space="preserve">                        Олга Христова Тонева</t>
  </si>
  <si>
    <t xml:space="preserve">                       Управител</t>
  </si>
  <si>
    <t>Паричен поток от оперативна дейност</t>
  </si>
  <si>
    <t>Плащания към доставчици</t>
  </si>
  <si>
    <t>Паричен поток от оперативната дейност</t>
  </si>
  <si>
    <t>Нетекущи активи</t>
  </si>
  <si>
    <t>Текущи пасиви</t>
  </si>
  <si>
    <t>Текущи задължения</t>
  </si>
  <si>
    <t>Доход на акция</t>
  </si>
  <si>
    <t>BGN</t>
  </si>
  <si>
    <t>Платени банкови такси</t>
  </si>
  <si>
    <t>Незавършено производство</t>
  </si>
  <si>
    <t>Тенчо Лилянов</t>
  </si>
  <si>
    <t>Разходи за външни услуги</t>
  </si>
  <si>
    <t>Юристи</t>
  </si>
  <si>
    <t>Адвокатско дружество</t>
  </si>
  <si>
    <t>Токушев и съдружници</t>
  </si>
  <si>
    <t>ул. "Добруджа" 10, вх. Б, оф.22</t>
  </si>
  <si>
    <t>Разходи за персонала</t>
  </si>
  <si>
    <t>"Перфект М" ЕООД</t>
  </si>
  <si>
    <t>Парични потоци, свързани с трудови възнаграждения</t>
  </si>
  <si>
    <t>Резултат от оперативната дейност</t>
  </si>
  <si>
    <t>Печалба преди данъчно облагане</t>
  </si>
  <si>
    <t>Разходи за данъци</t>
  </si>
  <si>
    <t>Друг всеобхватен доход за периода</t>
  </si>
  <si>
    <t>ОТЧЕТ ЗА ФИНАНСОВОТО СЪСТОЯНИЕ</t>
  </si>
  <si>
    <t>Парични средства и парични еквиваленти</t>
  </si>
  <si>
    <t>Активи</t>
  </si>
  <si>
    <t>Собствен капитал и пасиви</t>
  </si>
  <si>
    <t>Капитал и резерви</t>
  </si>
  <si>
    <t>Общо пасиви</t>
  </si>
  <si>
    <t>Промени в запасите от незавършено производство</t>
  </si>
  <si>
    <t>Финансови приходи</t>
  </si>
  <si>
    <t xml:space="preserve">Възстановени /платени данъци без данъци върху печалбата </t>
  </si>
  <si>
    <t>Други активи</t>
  </si>
  <si>
    <t>Преоце- нъчен резерв BGN'000</t>
  </si>
  <si>
    <r>
      <t>ОТЧЕТ ЗА ВСЕОБХВАТНИЯ ДОХОД</t>
    </r>
    <r>
      <rPr>
        <sz val="11"/>
        <rFont val="Times New Roman"/>
        <family val="1"/>
      </rPr>
      <t xml:space="preserve"> </t>
    </r>
  </si>
  <si>
    <t>Приходи от дейността</t>
  </si>
  <si>
    <t>Постъпления от клиенти</t>
  </si>
  <si>
    <t xml:space="preserve">                          Даниел Руменов Гаргов</t>
  </si>
  <si>
    <t>Даниел Гаргов</t>
  </si>
  <si>
    <t xml:space="preserve">                         Даниел Руменов Гаргов</t>
  </si>
  <si>
    <t>Разходи за амортизации</t>
  </si>
  <si>
    <t>Други постъпления / плащания от оперативната дейност</t>
  </si>
  <si>
    <t>Покриване на загубата за 2010 г.</t>
  </si>
  <si>
    <t>31 декември
2011 
BGN`000</t>
  </si>
  <si>
    <t>Инвестиционни имоти</t>
  </si>
  <si>
    <t>Салдо на 31 декември 2011</t>
  </si>
  <si>
    <t>-</t>
  </si>
  <si>
    <t>"ФОРУКОМ ФОНД ИМОТИ" АДСИЦ</t>
  </si>
  <si>
    <t>Търговски и други вземания</t>
  </si>
  <si>
    <t>Натрупани загуби</t>
  </si>
  <si>
    <t>Натрупани  загуби BGN'000</t>
  </si>
  <si>
    <t>Преоценъчен резерв</t>
  </si>
  <si>
    <t>Резерви</t>
  </si>
  <si>
    <t>Общ всеобхватен доход за годината</t>
  </si>
  <si>
    <t>Други изменения</t>
  </si>
  <si>
    <t>(Резерви) Премиен резерв BGN'000</t>
  </si>
  <si>
    <t>Промени в собствения капитал за 2011 година</t>
  </si>
  <si>
    <t>2011   
BGN'000</t>
  </si>
  <si>
    <t>Основен (акционерен) капитал</t>
  </si>
  <si>
    <t>за 2012 година</t>
  </si>
  <si>
    <t>2011 
BGN'000</t>
  </si>
  <si>
    <t>2012        
BGN'000</t>
  </si>
  <si>
    <r>
      <t>ОТЧЕТ ЗА ПРОМЕНИТЕ В СОБСТВЕНИЯ КАПИТАЛ</t>
    </r>
    <r>
      <rPr>
        <sz val="11"/>
        <rFont val="Times New Roman"/>
        <family val="1"/>
      </rPr>
      <t xml:space="preserve"> за 2012 година</t>
    </r>
  </si>
  <si>
    <t>Салдо на 1 януари 2011</t>
  </si>
  <si>
    <t>Промени в собствения капитал за 2012 година</t>
  </si>
  <si>
    <t>2012   
BGN'000</t>
  </si>
  <si>
    <t>Използвани суровини, материали и консумативи</t>
  </si>
  <si>
    <t>Себестойност на продадените активи</t>
  </si>
  <si>
    <t>Паричен поток от инвестиционна дейност</t>
  </si>
  <si>
    <t>Покупка на инвестиции</t>
  </si>
  <si>
    <t>30 септември
2012 
BGN`000</t>
  </si>
  <si>
    <t>Покриване на загубата за 2011 г.</t>
  </si>
  <si>
    <t>Тримесечен отчет към 31.12.2012 г.</t>
  </si>
  <si>
    <t>към 31.12.2012 година</t>
  </si>
  <si>
    <t>Други разходи</t>
  </si>
  <si>
    <r>
      <t xml:space="preserve">ОТЧЕТ ЗА ПАРИЧНИТЕ ПОТОЦИ </t>
    </r>
    <r>
      <rPr>
        <sz val="11"/>
        <rFont val="Times New Roman"/>
        <family val="1"/>
      </rPr>
      <t xml:space="preserve"> за ІV то тримесечие на 2012 година</t>
    </r>
  </si>
  <si>
    <t>Парични средства на 31 декември</t>
  </si>
  <si>
    <t>Салдо на 31 декември 2012</t>
  </si>
  <si>
    <t>НЕТЕН РЕЗУЛТАТ ЗА ПЕРИОДА</t>
  </si>
  <si>
    <t>Печалби от преоценки на имоти</t>
  </si>
  <si>
    <t>ОБЩ ВСЕОБХВАТЕН ДОХОД ЗА ПЕРИОДА</t>
  </si>
  <si>
    <t>Приложения на страници от 5 до 25 са неразделна част от финансовия отчет</t>
  </si>
</sst>
</file>

<file path=xl/styles.xml><?xml version="1.0" encoding="utf-8"?>
<styleSheet xmlns="http://schemas.openxmlformats.org/spreadsheetml/2006/main">
  <numFmts count="5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лв&quot;#,##0_);\(&quot;лв&quot;#,##0\)"/>
    <numFmt numFmtId="181" formatCode="&quot;лв&quot;#,##0_);[Red]\(&quot;лв&quot;#,##0\)"/>
    <numFmt numFmtId="182" formatCode="&quot;лв&quot;#,##0.00_);\(&quot;лв&quot;#,##0.00\)"/>
    <numFmt numFmtId="183" formatCode="&quot;лв&quot;#,##0.00_);[Red]\(&quot;лв&quot;#,##0.00\)"/>
    <numFmt numFmtId="184" formatCode="_(&quot;лв&quot;* #,##0_);_(&quot;лв&quot;* \(#,##0\);_(&quot;лв&quot;* &quot;-&quot;_);_(@_)"/>
    <numFmt numFmtId="185" formatCode="_(&quot;лв&quot;* #,##0.00_);_(&quot;лв&quot;* \(#,##0.00\);_(&quot;лв&quot;* &quot;-&quot;??_);_(@_)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&quot;€&quot;#,##0_);\(&quot;€&quot;#,##0\)"/>
    <numFmt numFmtId="195" formatCode="&quot;€&quot;#,##0_);[Red]\(&quot;€&quot;#,##0\)"/>
    <numFmt numFmtId="196" formatCode="&quot;€&quot;#,##0.00_);\(&quot;€&quot;#,##0.00\)"/>
    <numFmt numFmtId="197" formatCode="&quot;€&quot;#,##0.00_);[Red]\(&quot;€&quot;#,##0.00\)"/>
    <numFmt numFmtId="198" formatCode="_(&quot;€&quot;* #,##0_);_(&quot;€&quot;* \(#,##0\);_(&quot;€&quot;* &quot;-&quot;_);_(@_)"/>
    <numFmt numFmtId="199" formatCode="_(&quot;€&quot;* #,##0.00_);_(&quot;€&quot;* \(#,##0.00\);_(&quot;€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_(* #,##0.00_);_(* \(#,##0.00\);_(* &quot;-&quot;_);_(@_)"/>
    <numFmt numFmtId="204" formatCode="_(* #,##0.000_);_(* \(#,##0.000\);_(* &quot;-&quot;_);_(@_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_(* #,##0.0_);_(* \(#,##0.0\);_(* &quot;-&quot;??_);_(@_)"/>
  </numFmts>
  <fonts count="60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1"/>
      <color indexed="8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sz val="11"/>
      <color indexed="14"/>
      <name val="Times New Roman"/>
      <family val="1"/>
    </font>
    <font>
      <b/>
      <i/>
      <sz val="9"/>
      <name val="Times New Roman"/>
      <family val="1"/>
    </font>
    <font>
      <sz val="11"/>
      <name val="Times New Roman CYR"/>
      <family val="1"/>
    </font>
    <font>
      <b/>
      <sz val="11"/>
      <color indexed="8"/>
      <name val="Times New Roman"/>
      <family val="1"/>
    </font>
    <font>
      <sz val="11"/>
      <name val="Times New Roman Cyr"/>
      <family val="0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56" fillId="26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59" applyFont="1" applyBorder="1" applyAlignment="1">
      <alignment vertical="center"/>
      <protection/>
    </xf>
    <xf numFmtId="0" fontId="9" fillId="0" borderId="0" xfId="59" applyFont="1" applyBorder="1" applyAlignment="1">
      <alignment vertical="center"/>
      <protection/>
    </xf>
    <xf numFmtId="0" fontId="10" fillId="0" borderId="10" xfId="59" applyFont="1" applyFill="1" applyBorder="1" applyAlignment="1">
      <alignment horizontal="left" vertical="center"/>
      <protection/>
    </xf>
    <xf numFmtId="0" fontId="9" fillId="0" borderId="0" xfId="60" applyFont="1" applyFill="1" applyBorder="1" applyAlignment="1">
      <alignment vertical="center"/>
      <protection/>
    </xf>
    <xf numFmtId="0" fontId="9" fillId="0" borderId="0" xfId="64" applyFont="1" applyFill="1" applyBorder="1" applyAlignment="1" quotePrefix="1">
      <alignment horizontal="center" vertical="center"/>
      <protection/>
    </xf>
    <xf numFmtId="0" fontId="9" fillId="0" borderId="0" xfId="60" applyFont="1" applyFill="1">
      <alignment/>
      <protection/>
    </xf>
    <xf numFmtId="0" fontId="9" fillId="0" borderId="0" xfId="60" applyFont="1" applyFill="1" applyBorder="1" applyAlignment="1">
      <alignment horizontal="center"/>
      <protection/>
    </xf>
    <xf numFmtId="0" fontId="10" fillId="0" borderId="0" xfId="60" applyFont="1" applyFill="1">
      <alignment/>
      <protection/>
    </xf>
    <xf numFmtId="0" fontId="9" fillId="0" borderId="0" xfId="60" applyFont="1" applyFill="1" applyAlignment="1">
      <alignment horizontal="center"/>
      <protection/>
    </xf>
    <xf numFmtId="0" fontId="11" fillId="0" borderId="0" xfId="59" applyFont="1" applyBorder="1" applyAlignment="1">
      <alignment vertical="center"/>
      <protection/>
    </xf>
    <xf numFmtId="0" fontId="11" fillId="0" borderId="0" xfId="59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wrapText="1"/>
    </xf>
    <xf numFmtId="0" fontId="10" fillId="0" borderId="0" xfId="59" applyFont="1" applyFill="1" applyBorder="1" applyAlignment="1">
      <alignment horizontal="left" vertical="center"/>
      <protection/>
    </xf>
    <xf numFmtId="0" fontId="11" fillId="0" borderId="0" xfId="59" applyFont="1" applyBorder="1" applyAlignment="1" quotePrefix="1">
      <alignment horizontal="left"/>
      <protection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2" fillId="0" borderId="0" xfId="61" applyNumberFormat="1" applyFont="1" applyFill="1" applyBorder="1" applyAlignment="1" applyProtection="1">
      <alignment horizontal="right" wrapText="1"/>
      <protection/>
    </xf>
    <xf numFmtId="0" fontId="5" fillId="0" borderId="0" xfId="0" applyFont="1" applyBorder="1" applyAlignment="1">
      <alignment horizontal="left" vertical="center"/>
    </xf>
    <xf numFmtId="0" fontId="14" fillId="0" borderId="0" xfId="64" applyFont="1" applyFill="1" applyBorder="1" applyAlignment="1">
      <alignment horizontal="right" vertical="center"/>
      <protection/>
    </xf>
    <xf numFmtId="0" fontId="15" fillId="0" borderId="0" xfId="60" applyFont="1" applyFill="1">
      <alignment/>
      <protection/>
    </xf>
    <xf numFmtId="0" fontId="9" fillId="0" borderId="0" xfId="61" applyNumberFormat="1" applyFont="1" applyFill="1" applyBorder="1" applyAlignment="1" applyProtection="1">
      <alignment vertical="top"/>
      <protection/>
    </xf>
    <xf numFmtId="0" fontId="5" fillId="0" borderId="0" xfId="0" applyFont="1" applyFill="1" applyBorder="1" applyAlignment="1">
      <alignment horizontal="right"/>
    </xf>
    <xf numFmtId="0" fontId="9" fillId="0" borderId="0" xfId="61" applyNumberFormat="1" applyFont="1" applyFill="1" applyBorder="1" applyAlignment="1" applyProtection="1">
      <alignment vertical="top"/>
      <protection locked="0"/>
    </xf>
    <xf numFmtId="0" fontId="9" fillId="0" borderId="0" xfId="61" applyNumberFormat="1" applyFont="1" applyFill="1" applyBorder="1" applyAlignment="1" applyProtection="1">
      <alignment vertical="center"/>
      <protection/>
    </xf>
    <xf numFmtId="0" fontId="9" fillId="0" borderId="0" xfId="61" applyFont="1" applyAlignment="1">
      <alignment horizontal="left"/>
      <protection/>
    </xf>
    <xf numFmtId="0" fontId="11" fillId="0" borderId="0" xfId="61" applyNumberFormat="1" applyFont="1" applyFill="1" applyBorder="1" applyAlignment="1" applyProtection="1">
      <alignment horizontal="center" vertical="top"/>
      <protection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10" xfId="59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1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2" fillId="0" borderId="0" xfId="59" applyFont="1" applyBorder="1" applyAlignment="1">
      <alignment vertical="center"/>
      <protection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right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77" fontId="9" fillId="0" borderId="0" xfId="63" applyNumberFormat="1" applyFont="1" applyFill="1" applyBorder="1" applyAlignment="1">
      <alignment vertical="center"/>
      <protection/>
    </xf>
    <xf numFmtId="0" fontId="9" fillId="0" borderId="0" xfId="0" applyFont="1" applyFill="1" applyBorder="1" applyAlignment="1">
      <alignment horizontal="center"/>
    </xf>
    <xf numFmtId="177" fontId="10" fillId="0" borderId="0" xfId="63" applyNumberFormat="1" applyFont="1" applyFill="1" applyBorder="1" applyAlignment="1">
      <alignment vertical="center"/>
      <protection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19" fillId="0" borderId="0" xfId="59" applyFont="1" applyFill="1" applyBorder="1" applyAlignment="1">
      <alignment vertical="center"/>
      <protection/>
    </xf>
    <xf numFmtId="0" fontId="11" fillId="0" borderId="0" xfId="59" applyFont="1" applyBorder="1" applyAlignment="1">
      <alignment vertical="center"/>
      <protection/>
    </xf>
    <xf numFmtId="0" fontId="17" fillId="0" borderId="0" xfId="0" applyFont="1" applyFill="1" applyBorder="1" applyAlignment="1">
      <alignment horizontal="center"/>
    </xf>
    <xf numFmtId="0" fontId="11" fillId="0" borderId="0" xfId="59" applyFont="1" applyBorder="1" applyAlignment="1">
      <alignment horizontal="left" vertical="center"/>
      <protection/>
    </xf>
    <xf numFmtId="0" fontId="11" fillId="0" borderId="0" xfId="59" applyFont="1" applyBorder="1" applyAlignment="1">
      <alignment horizontal="center" vertical="center"/>
      <protection/>
    </xf>
    <xf numFmtId="0" fontId="11" fillId="0" borderId="0" xfId="59" applyFont="1" applyBorder="1" applyAlignment="1" quotePrefix="1">
      <alignment horizontal="left"/>
      <protection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59" applyFont="1" applyFill="1" applyBorder="1" applyAlignment="1" quotePrefix="1">
      <alignment horizontal="left"/>
      <protection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60" applyFont="1" applyFill="1">
      <alignment/>
      <protection/>
    </xf>
    <xf numFmtId="177" fontId="9" fillId="0" borderId="0" xfId="60" applyNumberFormat="1" applyFont="1" applyFill="1" applyBorder="1" applyAlignment="1">
      <alignment horizontal="right"/>
      <protection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wrapText="1"/>
    </xf>
    <xf numFmtId="0" fontId="10" fillId="0" borderId="11" xfId="0" applyFont="1" applyBorder="1" applyAlignment="1">
      <alignment horizontal="right" wrapText="1"/>
    </xf>
    <xf numFmtId="0" fontId="10" fillId="0" borderId="12" xfId="0" applyFont="1" applyBorder="1" applyAlignment="1">
      <alignment horizontal="right" wrapText="1"/>
    </xf>
    <xf numFmtId="0" fontId="9" fillId="0" borderId="0" xfId="0" applyFont="1" applyBorder="1" applyAlignment="1">
      <alignment horizontal="right"/>
    </xf>
    <xf numFmtId="37" fontId="9" fillId="0" borderId="0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 wrapText="1"/>
    </xf>
    <xf numFmtId="201" fontId="9" fillId="0" borderId="0" xfId="61" applyNumberFormat="1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>
      <alignment horizontal="right" wrapText="1"/>
    </xf>
    <xf numFmtId="0" fontId="13" fillId="0" borderId="0" xfId="61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>
      <alignment horizontal="center"/>
    </xf>
    <xf numFmtId="204" fontId="10" fillId="0" borderId="0" xfId="0" applyNumberFormat="1" applyFont="1" applyFill="1" applyBorder="1" applyAlignment="1">
      <alignment horizontal="right"/>
    </xf>
    <xf numFmtId="177" fontId="9" fillId="0" borderId="0" xfId="0" applyNumberFormat="1" applyFont="1" applyFill="1" applyBorder="1" applyAlignment="1">
      <alignment horizontal="right"/>
    </xf>
    <xf numFmtId="177" fontId="10" fillId="0" borderId="12" xfId="0" applyNumberFormat="1" applyFont="1" applyFill="1" applyBorder="1" applyAlignment="1">
      <alignment horizontal="right"/>
    </xf>
    <xf numFmtId="177" fontId="10" fillId="0" borderId="11" xfId="0" applyNumberFormat="1" applyFont="1" applyFill="1" applyBorder="1" applyAlignment="1">
      <alignment horizontal="right"/>
    </xf>
    <xf numFmtId="177" fontId="10" fillId="0" borderId="11" xfId="0" applyNumberFormat="1" applyFont="1" applyFill="1" applyBorder="1" applyAlignment="1">
      <alignment horizontal="right"/>
    </xf>
    <xf numFmtId="204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204" fontId="10" fillId="0" borderId="10" xfId="0" applyNumberFormat="1" applyFont="1" applyFill="1" applyBorder="1" applyAlignment="1">
      <alignment horizontal="right"/>
    </xf>
    <xf numFmtId="0" fontId="17" fillId="0" borderId="0" xfId="61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5" fillId="0" borderId="0" xfId="61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>
      <alignment horizontal="right" wrapText="1"/>
    </xf>
    <xf numFmtId="0" fontId="9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0" fontId="7" fillId="0" borderId="0" xfId="60" applyFont="1" applyFill="1" applyBorder="1" applyAlignment="1">
      <alignment horizontal="left" vertical="top" wrapText="1"/>
      <protection/>
    </xf>
    <xf numFmtId="0" fontId="6" fillId="0" borderId="0" xfId="0" applyFont="1" applyAlignment="1">
      <alignment/>
    </xf>
    <xf numFmtId="177" fontId="10" fillId="0" borderId="1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left"/>
    </xf>
    <xf numFmtId="0" fontId="9" fillId="0" borderId="10" xfId="0" applyFont="1" applyBorder="1" applyAlignment="1">
      <alignment horizontal="right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64" applyFont="1" applyFill="1" applyBorder="1" applyAlignment="1">
      <alignment horizontal="center" vertical="center"/>
      <protection/>
    </xf>
    <xf numFmtId="0" fontId="9" fillId="0" borderId="0" xfId="64" applyFont="1" applyFill="1" applyAlignment="1">
      <alignment vertical="center"/>
      <protection/>
    </xf>
    <xf numFmtId="0" fontId="11" fillId="0" borderId="0" xfId="59" applyFont="1" applyBorder="1" applyAlignment="1">
      <alignment horizontal="left" vertical="center"/>
      <protection/>
    </xf>
    <xf numFmtId="0" fontId="10" fillId="0" borderId="0" xfId="64" applyFont="1" applyFill="1" applyBorder="1" applyAlignment="1">
      <alignment vertical="center"/>
      <protection/>
    </xf>
    <xf numFmtId="15" fontId="16" fillId="0" borderId="0" xfId="59" applyNumberFormat="1" applyFont="1" applyFill="1" applyBorder="1" applyAlignment="1">
      <alignment horizontal="center" vertical="center" wrapText="1"/>
      <protection/>
    </xf>
    <xf numFmtId="0" fontId="17" fillId="0" borderId="0" xfId="0" applyFont="1" applyFill="1" applyBorder="1" applyAlignment="1">
      <alignment horizontal="left" vertical="center"/>
    </xf>
    <xf numFmtId="177" fontId="21" fillId="0" borderId="0" xfId="0" applyNumberFormat="1" applyFont="1" applyBorder="1" applyAlignment="1">
      <alignment horizontal="right" vertical="center" wrapText="1"/>
    </xf>
    <xf numFmtId="0" fontId="9" fillId="0" borderId="0" xfId="64" applyFont="1" applyFill="1" applyBorder="1" applyAlignment="1" quotePrefix="1">
      <alignment horizontal="left" vertical="center"/>
      <protection/>
    </xf>
    <xf numFmtId="15" fontId="26" fillId="0" borderId="0" xfId="59" applyNumberFormat="1" applyFont="1" applyFill="1" applyBorder="1" applyAlignment="1">
      <alignment horizontal="center" vertical="center" wrapText="1"/>
      <protection/>
    </xf>
    <xf numFmtId="177" fontId="9" fillId="0" borderId="0" xfId="0" applyNumberFormat="1" applyFont="1" applyBorder="1" applyAlignment="1">
      <alignment horizontal="right" vertical="center" wrapText="1"/>
    </xf>
    <xf numFmtId="0" fontId="26" fillId="0" borderId="0" xfId="60" applyFont="1" applyFill="1" applyBorder="1" applyAlignment="1">
      <alignment horizontal="left" vertical="top" wrapText="1"/>
      <protection/>
    </xf>
    <xf numFmtId="177" fontId="9" fillId="0" borderId="0" xfId="60" applyNumberFormat="1" applyFont="1" applyFill="1" applyBorder="1" applyAlignment="1">
      <alignment horizontal="right"/>
      <protection/>
    </xf>
    <xf numFmtId="0" fontId="9" fillId="0" borderId="0" xfId="0" applyFont="1" applyBorder="1" applyAlignment="1">
      <alignment horizontal="right" wrapText="1"/>
    </xf>
    <xf numFmtId="0" fontId="7" fillId="0" borderId="0" xfId="60" applyFont="1" applyFill="1" applyBorder="1" applyAlignment="1">
      <alignment vertical="top" wrapText="1"/>
      <protection/>
    </xf>
    <xf numFmtId="0" fontId="26" fillId="0" borderId="0" xfId="60" applyFont="1" applyFill="1" applyBorder="1" applyAlignment="1">
      <alignment vertical="top" wrapText="1"/>
      <protection/>
    </xf>
    <xf numFmtId="177" fontId="10" fillId="0" borderId="11" xfId="60" applyNumberFormat="1" applyFont="1" applyFill="1" applyBorder="1" applyAlignment="1">
      <alignment horizontal="right"/>
      <protection/>
    </xf>
    <xf numFmtId="0" fontId="10" fillId="0" borderId="0" xfId="60" applyFont="1" applyFill="1" applyBorder="1" applyAlignment="1">
      <alignment horizontal="left" wrapText="1"/>
      <protection/>
    </xf>
    <xf numFmtId="0" fontId="10" fillId="0" borderId="0" xfId="60" applyFont="1" applyFill="1" applyBorder="1" applyAlignment="1">
      <alignment horizontal="center"/>
      <protection/>
    </xf>
    <xf numFmtId="177" fontId="10" fillId="0" borderId="10" xfId="60" applyNumberFormat="1" applyFont="1" applyFill="1" applyBorder="1" applyAlignment="1">
      <alignment horizontal="right"/>
      <protection/>
    </xf>
    <xf numFmtId="0" fontId="9" fillId="0" borderId="0" xfId="60" applyFont="1" applyFill="1" applyBorder="1">
      <alignment/>
      <protection/>
    </xf>
    <xf numFmtId="0" fontId="10" fillId="0" borderId="0" xfId="60" applyFont="1" applyFill="1" applyBorder="1">
      <alignment/>
      <protection/>
    </xf>
    <xf numFmtId="0" fontId="18" fillId="0" borderId="0" xfId="60" applyFont="1" applyFill="1" applyBorder="1" applyAlignment="1">
      <alignment horizontal="center"/>
      <protection/>
    </xf>
    <xf numFmtId="177" fontId="10" fillId="0" borderId="13" xfId="0" applyNumberFormat="1" applyFont="1" applyFill="1" applyBorder="1" applyAlignment="1">
      <alignment horizontal="right" wrapText="1"/>
    </xf>
    <xf numFmtId="177" fontId="9" fillId="0" borderId="0" xfId="60" applyNumberFormat="1" applyFont="1" applyFill="1" applyBorder="1">
      <alignment/>
      <protection/>
    </xf>
    <xf numFmtId="0" fontId="5" fillId="0" borderId="0" xfId="60" applyFont="1" applyFill="1" applyBorder="1" applyAlignment="1">
      <alignment horizontal="center"/>
      <protection/>
    </xf>
    <xf numFmtId="0" fontId="5" fillId="0" borderId="0" xfId="64" applyFont="1" applyFill="1" applyBorder="1" applyAlignment="1">
      <alignment horizontal="center" vertical="center"/>
      <protection/>
    </xf>
    <xf numFmtId="0" fontId="5" fillId="0" borderId="0" xfId="60" applyFont="1" applyFill="1">
      <alignment/>
      <protection/>
    </xf>
    <xf numFmtId="177" fontId="17" fillId="0" borderId="0" xfId="60" applyNumberFormat="1" applyFont="1" applyFill="1" applyBorder="1">
      <alignment/>
      <protection/>
    </xf>
    <xf numFmtId="0" fontId="17" fillId="0" borderId="0" xfId="64" applyFont="1" applyFill="1" applyBorder="1" applyAlignment="1">
      <alignment horizontal="center" vertical="center"/>
      <protection/>
    </xf>
    <xf numFmtId="0" fontId="17" fillId="0" borderId="0" xfId="60" applyFont="1" applyFill="1">
      <alignment/>
      <protection/>
    </xf>
    <xf numFmtId="0" fontId="5" fillId="0" borderId="0" xfId="60" applyFont="1" applyFill="1" applyBorder="1">
      <alignment/>
      <protection/>
    </xf>
    <xf numFmtId="0" fontId="20" fillId="0" borderId="0" xfId="0" applyFont="1" applyFill="1" applyBorder="1" applyAlignment="1">
      <alignment horizontal="left" vertical="center"/>
    </xf>
    <xf numFmtId="0" fontId="5" fillId="0" borderId="0" xfId="60" applyFont="1" applyFill="1" applyAlignment="1">
      <alignment horizontal="center"/>
      <protection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59" applyFont="1" applyBorder="1" applyAlignment="1">
      <alignment vertical="center"/>
      <protection/>
    </xf>
    <xf numFmtId="0" fontId="1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10" fillId="0" borderId="11" xfId="0" applyFont="1" applyFill="1" applyBorder="1" applyAlignment="1">
      <alignment horizontal="right" wrapText="1"/>
    </xf>
    <xf numFmtId="0" fontId="23" fillId="0" borderId="0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right" wrapText="1"/>
    </xf>
    <xf numFmtId="0" fontId="18" fillId="0" borderId="0" xfId="0" applyFont="1" applyFill="1" applyBorder="1" applyAlignment="1">
      <alignment horizontal="center" vertical="center"/>
    </xf>
    <xf numFmtId="0" fontId="10" fillId="0" borderId="0" xfId="61" applyNumberFormat="1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>
      <alignment horizontal="right" wrapText="1"/>
    </xf>
    <xf numFmtId="201" fontId="10" fillId="0" borderId="0" xfId="42" applyNumberFormat="1" applyFont="1" applyFill="1" applyBorder="1" applyAlignment="1" applyProtection="1">
      <alignment horizontal="right" vertical="center"/>
      <protection/>
    </xf>
    <xf numFmtId="177" fontId="23" fillId="0" borderId="0" xfId="60" applyNumberFormat="1" applyFont="1" applyFill="1" applyBorder="1" applyAlignment="1">
      <alignment horizontal="right"/>
      <protection/>
    </xf>
    <xf numFmtId="177" fontId="10" fillId="0" borderId="10" xfId="0" applyNumberFormat="1" applyFont="1" applyFill="1" applyBorder="1" applyAlignment="1">
      <alignment horizontal="right" wrapText="1"/>
    </xf>
    <xf numFmtId="201" fontId="10" fillId="0" borderId="10" xfId="42" applyNumberFormat="1" applyFont="1" applyFill="1" applyBorder="1" applyAlignment="1" applyProtection="1">
      <alignment horizontal="right" vertical="center"/>
      <protection/>
    </xf>
    <xf numFmtId="0" fontId="11" fillId="0" borderId="0" xfId="61" applyNumberFormat="1" applyFont="1" applyFill="1" applyBorder="1" applyAlignment="1" applyProtection="1">
      <alignment/>
      <protection/>
    </xf>
    <xf numFmtId="0" fontId="9" fillId="0" borderId="0" xfId="62" applyNumberFormat="1" applyFont="1" applyFill="1" applyBorder="1" applyAlignment="1" applyProtection="1">
      <alignment horizontal="left" vertical="center"/>
      <protection/>
    </xf>
    <xf numFmtId="0" fontId="9" fillId="0" borderId="0" xfId="61" applyNumberFormat="1" applyFont="1" applyFill="1" applyBorder="1" applyAlignment="1" applyProtection="1">
      <alignment horizontal="left" vertical="center"/>
      <protection/>
    </xf>
    <xf numFmtId="201" fontId="9" fillId="0" borderId="0" xfId="42" applyNumberFormat="1" applyFont="1" applyFill="1" applyBorder="1" applyAlignment="1" applyProtection="1">
      <alignment vertical="center"/>
      <protection/>
    </xf>
    <xf numFmtId="0" fontId="9" fillId="0" borderId="0" xfId="61" applyNumberFormat="1" applyFont="1" applyFill="1" applyBorder="1" applyAlignment="1" applyProtection="1">
      <alignment vertical="center"/>
      <protection/>
    </xf>
    <xf numFmtId="201" fontId="9" fillId="0" borderId="0" xfId="42" applyNumberFormat="1" applyFont="1" applyFill="1" applyBorder="1" applyAlignment="1" applyProtection="1">
      <alignment horizontal="right" vertical="center"/>
      <protection/>
    </xf>
    <xf numFmtId="201" fontId="10" fillId="0" borderId="11" xfId="42" applyNumberFormat="1" applyFont="1" applyFill="1" applyBorder="1" applyAlignment="1" applyProtection="1">
      <alignment horizontal="right" vertical="center"/>
      <protection/>
    </xf>
    <xf numFmtId="0" fontId="11" fillId="0" borderId="0" xfId="59" applyFont="1" applyFill="1" applyBorder="1" applyAlignment="1">
      <alignment vertical="center"/>
      <protection/>
    </xf>
    <xf numFmtId="0" fontId="9" fillId="0" borderId="0" xfId="61" applyNumberFormat="1" applyFont="1" applyFill="1" applyBorder="1" applyAlignment="1" applyProtection="1">
      <alignment horizontal="left" vertical="center" wrapText="1"/>
      <protection/>
    </xf>
    <xf numFmtId="0" fontId="10" fillId="0" borderId="13" xfId="0" applyFont="1" applyFill="1" applyBorder="1" applyAlignment="1">
      <alignment horizontal="right" wrapText="1"/>
    </xf>
    <xf numFmtId="201" fontId="10" fillId="0" borderId="13" xfId="0" applyNumberFormat="1" applyFont="1" applyFill="1" applyBorder="1" applyAlignment="1">
      <alignment horizontal="right" wrapText="1"/>
    </xf>
    <xf numFmtId="201" fontId="10" fillId="0" borderId="12" xfId="42" applyNumberFormat="1" applyFont="1" applyFill="1" applyBorder="1" applyAlignment="1" applyProtection="1">
      <alignment horizontal="right" vertical="center"/>
      <protection/>
    </xf>
    <xf numFmtId="201" fontId="10" fillId="0" borderId="13" xfId="42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 horizontal="right" wrapText="1"/>
    </xf>
    <xf numFmtId="0" fontId="26" fillId="0" borderId="0" xfId="60" applyFont="1" applyFill="1" applyBorder="1" applyAlignment="1">
      <alignment vertical="top"/>
      <protection/>
    </xf>
    <xf numFmtId="0" fontId="9" fillId="0" borderId="0" xfId="60" applyFont="1" applyFill="1" applyBorder="1" applyAlignment="1">
      <alignment horizontal="center"/>
      <protection/>
    </xf>
    <xf numFmtId="0" fontId="7" fillId="0" borderId="0" xfId="60" applyFont="1" applyFill="1" applyBorder="1" applyAlignment="1">
      <alignment wrapText="1"/>
      <protection/>
    </xf>
    <xf numFmtId="0" fontId="7" fillId="0" borderId="0" xfId="60" applyFont="1" applyFill="1" applyBorder="1" applyAlignment="1">
      <alignment vertical="top" wrapText="1"/>
      <protection/>
    </xf>
    <xf numFmtId="0" fontId="10" fillId="0" borderId="0" xfId="60" applyFont="1" applyFill="1" applyBorder="1">
      <alignment/>
      <protection/>
    </xf>
    <xf numFmtId="177" fontId="9" fillId="0" borderId="10" xfId="60" applyNumberFormat="1" applyFont="1" applyFill="1" applyBorder="1" applyAlignment="1">
      <alignment horizontal="right"/>
      <protection/>
    </xf>
    <xf numFmtId="0" fontId="14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177" fontId="21" fillId="0" borderId="0" xfId="0" applyNumberFormat="1" applyFont="1" applyBorder="1" applyAlignment="1">
      <alignment horizontal="right" vertical="center" wrapText="1"/>
    </xf>
    <xf numFmtId="177" fontId="18" fillId="0" borderId="0" xfId="0" applyNumberFormat="1" applyFont="1" applyBorder="1" applyAlignment="1">
      <alignment horizontal="right" vertical="center" wrapText="1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49" fontId="21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10" xfId="59" applyFont="1" applyFill="1" applyBorder="1" applyAlignment="1">
      <alignment horizontal="left" vertical="center"/>
      <protection/>
    </xf>
    <xf numFmtId="0" fontId="5" fillId="0" borderId="10" xfId="0" applyFont="1" applyBorder="1" applyAlignment="1">
      <alignment horizontal="left" vertical="center"/>
    </xf>
    <xf numFmtId="0" fontId="10" fillId="0" borderId="0" xfId="59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left" vertical="center"/>
    </xf>
    <xf numFmtId="0" fontId="12" fillId="0" borderId="0" xfId="61" applyNumberFormat="1" applyFont="1" applyFill="1" applyBorder="1" applyAlignment="1" applyProtection="1">
      <alignment horizontal="right" wrapText="1"/>
      <protection/>
    </xf>
    <xf numFmtId="0" fontId="5" fillId="0" borderId="0" xfId="0" applyFont="1" applyBorder="1" applyAlignment="1">
      <alignment horizontal="right"/>
    </xf>
    <xf numFmtId="0" fontId="13" fillId="0" borderId="0" xfId="61" applyNumberFormat="1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left" vertical="center" wrapText="1"/>
    </xf>
    <xf numFmtId="177" fontId="9" fillId="0" borderId="10" xfId="0" applyNumberFormat="1" applyFont="1" applyFill="1" applyBorder="1" applyAlignment="1">
      <alignment horizontal="right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BAL" xfId="59"/>
    <cellStyle name="Normal_Financial statements 2000 Alcomet" xfId="60"/>
    <cellStyle name="Normal_Financial statements_bg model 2002" xfId="61"/>
    <cellStyle name="Normal_Financial statements_bg model 2002 2" xfId="62"/>
    <cellStyle name="Normal_P&amp;L" xfId="63"/>
    <cellStyle name="Normal_P&amp;L_Financial statements_bg model 200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75" zoomScaleSheetLayoutView="75" zoomScalePageLayoutView="0" workbookViewId="0" topLeftCell="A1">
      <selection activeCell="E8" sqref="E8"/>
    </sheetView>
  </sheetViews>
  <sheetFormatPr defaultColWidth="0" defaultRowHeight="12.75" customHeight="1" zeroHeight="1"/>
  <cols>
    <col min="1" max="2" width="9.28125" style="2" customWidth="1"/>
    <col min="3" max="3" width="11.57421875" style="2" customWidth="1"/>
    <col min="4" max="4" width="8.140625" style="2" customWidth="1"/>
    <col min="5" max="7" width="9.28125" style="2" customWidth="1"/>
    <col min="8" max="8" width="9.8515625" style="2" customWidth="1"/>
    <col min="9" max="9" width="10.7109375" style="2" customWidth="1"/>
    <col min="10" max="16384" width="9.28125" style="2" hidden="1" customWidth="1"/>
  </cols>
  <sheetData>
    <row r="1" spans="1:8" ht="18.75">
      <c r="A1" s="39" t="s">
        <v>0</v>
      </c>
      <c r="B1" s="1"/>
      <c r="C1" s="1"/>
      <c r="D1" s="40" t="s">
        <v>72</v>
      </c>
      <c r="E1" s="1"/>
      <c r="F1" s="1"/>
      <c r="G1" s="1"/>
      <c r="H1" s="1"/>
    </row>
    <row r="2" s="92" customFormat="1" ht="44.25" customHeight="1"/>
    <row r="3" spans="1:8" s="92" customFormat="1" ht="69" customHeight="1">
      <c r="A3" s="203" t="s">
        <v>97</v>
      </c>
      <c r="B3" s="203"/>
      <c r="C3" s="203"/>
      <c r="D3" s="203"/>
      <c r="E3" s="203"/>
      <c r="F3" s="203"/>
      <c r="G3" s="203"/>
      <c r="H3" s="203"/>
    </row>
    <row r="4" spans="1:8" s="92" customFormat="1" ht="60" customHeight="1">
      <c r="A4" s="127"/>
      <c r="B4" s="127"/>
      <c r="C4" s="127"/>
      <c r="D4" s="127"/>
      <c r="E4" s="127"/>
      <c r="F4" s="127"/>
      <c r="G4" s="127"/>
      <c r="H4" s="127"/>
    </row>
    <row r="5" s="92" customFormat="1" ht="18" customHeight="1"/>
    <row r="6" spans="1:7" s="92" customFormat="1" ht="18" customHeight="1">
      <c r="A6" s="92" t="s">
        <v>15</v>
      </c>
      <c r="D6" s="93"/>
      <c r="E6" s="93" t="s">
        <v>63</v>
      </c>
      <c r="F6" s="93"/>
      <c r="G6" s="93"/>
    </row>
    <row r="7" spans="4:7" s="92" customFormat="1" ht="18" customHeight="1">
      <c r="D7" s="93"/>
      <c r="E7" s="93" t="s">
        <v>17</v>
      </c>
      <c r="F7" s="93"/>
      <c r="G7" s="93"/>
    </row>
    <row r="8" spans="4:7" s="92" customFormat="1" ht="18" customHeight="1">
      <c r="D8" s="93"/>
      <c r="E8" s="92" t="s">
        <v>35</v>
      </c>
      <c r="F8" s="93"/>
      <c r="G8" s="93"/>
    </row>
    <row r="9" s="92" customFormat="1" ht="18" customHeight="1"/>
    <row r="10" s="92" customFormat="1" ht="18" customHeight="1"/>
    <row r="11" s="92" customFormat="1" ht="18" customHeight="1"/>
    <row r="12" s="92" customFormat="1" ht="18" customHeight="1"/>
    <row r="13" spans="1:5" s="92" customFormat="1" ht="18" customHeight="1">
      <c r="A13" s="92" t="s">
        <v>16</v>
      </c>
      <c r="E13" s="92" t="s">
        <v>42</v>
      </c>
    </row>
    <row r="14" s="92" customFormat="1" ht="18" customHeight="1"/>
    <row r="15" s="92" customFormat="1" ht="18" customHeight="1"/>
    <row r="16" s="92" customFormat="1" ht="18" customHeight="1"/>
    <row r="17" spans="1:5" s="92" customFormat="1" ht="18" customHeight="1">
      <c r="A17" s="92" t="s">
        <v>1</v>
      </c>
      <c r="E17" s="92" t="s">
        <v>18</v>
      </c>
    </row>
    <row r="18" s="92" customFormat="1" ht="18" customHeight="1">
      <c r="E18" s="92" t="s">
        <v>40</v>
      </c>
    </row>
    <row r="19" s="92" customFormat="1" ht="18" customHeight="1"/>
    <row r="20" s="92" customFormat="1" ht="18" customHeight="1"/>
    <row r="21" s="92" customFormat="1" ht="18" customHeight="1"/>
    <row r="22" spans="1:5" s="92" customFormat="1" ht="18" customHeight="1">
      <c r="A22" s="92" t="s">
        <v>37</v>
      </c>
      <c r="E22" s="92" t="s">
        <v>38</v>
      </c>
    </row>
    <row r="23" s="92" customFormat="1" ht="18" customHeight="1">
      <c r="E23" s="92" t="s">
        <v>39</v>
      </c>
    </row>
    <row r="24" s="92" customFormat="1" ht="18" customHeight="1"/>
    <row r="25" s="92" customFormat="1" ht="18" customHeight="1"/>
    <row r="26" spans="1:5" s="92" customFormat="1" ht="18" customHeight="1">
      <c r="A26" s="92" t="s">
        <v>9</v>
      </c>
      <c r="E26" s="92" t="s">
        <v>19</v>
      </c>
    </row>
    <row r="27" s="92" customFormat="1" ht="18" customHeight="1"/>
    <row r="28" s="92" customFormat="1" ht="18" customHeight="1"/>
    <row r="29" s="92" customFormat="1" ht="18" customHeight="1"/>
    <row r="30" s="92" customFormat="1" ht="18" customHeight="1"/>
    <row r="31" s="92" customFormat="1" ht="18" customHeight="1"/>
    <row r="32" s="92" customFormat="1" ht="18" customHeight="1"/>
    <row r="33" s="92" customFormat="1" ht="18" customHeight="1"/>
    <row r="34" spans="7:9" s="92" customFormat="1" ht="18" customHeight="1">
      <c r="G34" s="93"/>
      <c r="H34" s="93"/>
      <c r="I34" s="93"/>
    </row>
    <row r="35" s="92" customFormat="1" ht="18.75"/>
    <row r="36" s="92" customFormat="1" ht="18.75"/>
    <row r="37" s="92" customFormat="1" ht="18.75"/>
    <row r="38" s="92" customFormat="1" ht="18.75"/>
    <row r="39" s="92" customFormat="1" ht="18.75"/>
    <row r="40" s="92" customFormat="1" ht="18.75"/>
    <row r="41" s="92" customFormat="1" ht="18.75"/>
    <row r="42" s="92" customFormat="1" ht="18.75"/>
    <row r="43" s="92" customFormat="1" ht="18.75"/>
    <row r="44" ht="12.75"/>
    <row r="45" ht="12.75"/>
    <row r="46" ht="12.75"/>
    <row r="47" ht="12.75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sheetProtection/>
  <mergeCells count="1">
    <mergeCell ref="A3:H3"/>
  </mergeCells>
  <printOptions/>
  <pageMargins left="1.04" right="0.63" top="0.93" bottom="1" header="0.5" footer="0.5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SheetLayoutView="80" workbookViewId="0" topLeftCell="A10">
      <selection activeCell="F31" sqref="F31"/>
    </sheetView>
  </sheetViews>
  <sheetFormatPr defaultColWidth="9.140625" defaultRowHeight="12.75"/>
  <cols>
    <col min="1" max="1" width="54.7109375" style="20" customWidth="1"/>
    <col min="2" max="2" width="8.8515625" style="22" customWidth="1"/>
    <col min="3" max="3" width="4.00390625" style="22" customWidth="1"/>
    <col min="4" max="4" width="10.7109375" style="22" customWidth="1"/>
    <col min="5" max="5" width="1.57421875" style="22" customWidth="1"/>
    <col min="6" max="6" width="10.7109375" style="22" customWidth="1"/>
    <col min="7" max="7" width="3.421875" style="22" customWidth="1"/>
    <col min="8" max="8" width="6.28125" style="20" customWidth="1"/>
    <col min="9" max="9" width="5.00390625" style="20" customWidth="1"/>
    <col min="10" max="16384" width="9.140625" style="20" customWidth="1"/>
  </cols>
  <sheetData>
    <row r="1" spans="1:7" ht="22.5" customHeight="1">
      <c r="A1" s="204" t="str">
        <f>Cover!D1</f>
        <v>"ФОРУКОМ ФОНД ИМОТИ" АДСИЦ</v>
      </c>
      <c r="B1" s="204"/>
      <c r="C1" s="204"/>
      <c r="D1" s="204"/>
      <c r="E1" s="204"/>
      <c r="F1" s="204"/>
      <c r="G1" s="19"/>
    </row>
    <row r="2" spans="1:7" s="21" customFormat="1" ht="15">
      <c r="A2" s="205" t="s">
        <v>59</v>
      </c>
      <c r="B2" s="205"/>
      <c r="C2" s="205"/>
      <c r="D2" s="205"/>
      <c r="E2" s="205"/>
      <c r="F2" s="205"/>
      <c r="G2" s="19"/>
    </row>
    <row r="3" spans="1:7" s="21" customFormat="1" ht="15">
      <c r="A3" s="169" t="s">
        <v>84</v>
      </c>
      <c r="B3" s="18"/>
      <c r="C3" s="18"/>
      <c r="D3" s="18"/>
      <c r="E3" s="18"/>
      <c r="F3" s="18"/>
      <c r="G3" s="19"/>
    </row>
    <row r="4" spans="1:7" ht="12" customHeight="1">
      <c r="A4" s="208"/>
      <c r="B4" s="209" t="s">
        <v>2</v>
      </c>
      <c r="C4" s="42"/>
      <c r="D4" s="206" t="s">
        <v>86</v>
      </c>
      <c r="E4" s="42"/>
      <c r="F4" s="206" t="s">
        <v>85</v>
      </c>
      <c r="G4" s="43"/>
    </row>
    <row r="5" spans="1:7" ht="12" customHeight="1">
      <c r="A5" s="208"/>
      <c r="B5" s="209"/>
      <c r="C5" s="42"/>
      <c r="D5" s="207"/>
      <c r="E5" s="42"/>
      <c r="F5" s="207"/>
      <c r="G5" s="42"/>
    </row>
    <row r="6" spans="1:7" ht="13.5" customHeight="1">
      <c r="A6" s="44"/>
      <c r="B6" s="42"/>
      <c r="C6" s="42"/>
      <c r="D6" s="42"/>
      <c r="E6" s="42"/>
      <c r="F6" s="42"/>
      <c r="G6" s="42"/>
    </row>
    <row r="7" spans="1:7" ht="16.5" customHeight="1">
      <c r="A7" s="56" t="s">
        <v>60</v>
      </c>
      <c r="B7" s="176">
        <v>3</v>
      </c>
      <c r="C7" s="42"/>
      <c r="D7" s="72">
        <v>51</v>
      </c>
      <c r="E7" s="75"/>
      <c r="F7" s="72">
        <v>184</v>
      </c>
      <c r="G7" s="42"/>
    </row>
    <row r="8" spans="1:7" s="54" customFormat="1" ht="16.5" customHeight="1">
      <c r="A8" s="117" t="s">
        <v>54</v>
      </c>
      <c r="B8" s="109">
        <v>4</v>
      </c>
      <c r="C8" s="70"/>
      <c r="D8" s="111">
        <v>43</v>
      </c>
      <c r="E8" s="70"/>
      <c r="F8" s="111">
        <v>-34</v>
      </c>
      <c r="G8" s="61"/>
    </row>
    <row r="9" spans="1:7" s="54" customFormat="1" ht="16.5" customHeight="1">
      <c r="A9" s="62" t="s">
        <v>91</v>
      </c>
      <c r="B9" s="109">
        <v>5</v>
      </c>
      <c r="C9" s="70"/>
      <c r="D9" s="111">
        <v>-4</v>
      </c>
      <c r="E9" s="70"/>
      <c r="F9" s="111">
        <v>-6</v>
      </c>
      <c r="G9" s="61"/>
    </row>
    <row r="10" spans="1:7" s="54" customFormat="1" ht="16.5" customHeight="1">
      <c r="A10" s="62" t="s">
        <v>36</v>
      </c>
      <c r="B10" s="109">
        <v>6</v>
      </c>
      <c r="C10" s="89"/>
      <c r="D10" s="111">
        <v>-65</v>
      </c>
      <c r="E10" s="70"/>
      <c r="F10" s="111">
        <v>-109</v>
      </c>
      <c r="G10" s="61"/>
    </row>
    <row r="11" spans="1:7" s="54" customFormat="1" ht="16.5" customHeight="1">
      <c r="A11" s="62" t="s">
        <v>41</v>
      </c>
      <c r="B11" s="109">
        <v>7</v>
      </c>
      <c r="C11" s="89"/>
      <c r="D11" s="111">
        <v>-36</v>
      </c>
      <c r="E11" s="70"/>
      <c r="F11" s="111">
        <v>-34</v>
      </c>
      <c r="G11" s="61"/>
    </row>
    <row r="12" spans="1:7" s="54" customFormat="1" ht="16.5" customHeight="1">
      <c r="A12" s="62" t="s">
        <v>65</v>
      </c>
      <c r="B12" s="109"/>
      <c r="C12" s="89"/>
      <c r="D12" s="111">
        <v>-2</v>
      </c>
      <c r="E12" s="70"/>
      <c r="F12" s="111">
        <v>-1</v>
      </c>
      <c r="G12" s="61"/>
    </row>
    <row r="13" spans="1:8" s="54" customFormat="1" ht="16.5" customHeight="1">
      <c r="A13" s="117" t="s">
        <v>92</v>
      </c>
      <c r="B13" s="109">
        <v>8</v>
      </c>
      <c r="C13" s="70"/>
      <c r="D13" s="111">
        <v>-29</v>
      </c>
      <c r="E13" s="70"/>
      <c r="F13" s="111">
        <v>-4</v>
      </c>
      <c r="G13" s="61"/>
      <c r="H13" s="20"/>
    </row>
    <row r="14" spans="1:8" s="54" customFormat="1" ht="16.5" customHeight="1">
      <c r="A14" s="117" t="s">
        <v>99</v>
      </c>
      <c r="B14" s="109">
        <v>9</v>
      </c>
      <c r="C14" s="70"/>
      <c r="D14" s="111">
        <v>-1</v>
      </c>
      <c r="E14" s="70"/>
      <c r="F14" s="111">
        <v>0</v>
      </c>
      <c r="G14" s="61"/>
      <c r="H14" s="20"/>
    </row>
    <row r="15" spans="1:8" s="54" customFormat="1" ht="16.5" customHeight="1">
      <c r="A15" s="53" t="s">
        <v>44</v>
      </c>
      <c r="B15" s="109"/>
      <c r="C15" s="89"/>
      <c r="D15" s="113">
        <f>SUM(D7:D14)</f>
        <v>-43</v>
      </c>
      <c r="E15" s="89"/>
      <c r="F15" s="114">
        <f>SUM(F7:F14)</f>
        <v>-4</v>
      </c>
      <c r="G15" s="89"/>
      <c r="H15" s="100"/>
    </row>
    <row r="16" spans="1:8" s="54" customFormat="1" ht="16.5" customHeight="1">
      <c r="A16" s="21" t="s">
        <v>55</v>
      </c>
      <c r="B16" s="109">
        <v>10</v>
      </c>
      <c r="C16" s="89"/>
      <c r="D16" s="72">
        <v>0</v>
      </c>
      <c r="E16" s="22"/>
      <c r="F16" s="58">
        <v>7</v>
      </c>
      <c r="G16" s="89"/>
      <c r="H16" s="100"/>
    </row>
    <row r="17" spans="1:8" s="54" customFormat="1" ht="16.5" customHeight="1">
      <c r="A17" s="18" t="s">
        <v>45</v>
      </c>
      <c r="B17" s="109"/>
      <c r="C17" s="89"/>
      <c r="D17" s="113">
        <f>D15+D16</f>
        <v>-43</v>
      </c>
      <c r="E17" s="168"/>
      <c r="F17" s="113">
        <f>F15+F16</f>
        <v>3</v>
      </c>
      <c r="G17" s="89"/>
      <c r="H17" s="100"/>
    </row>
    <row r="18" spans="1:8" s="54" customFormat="1" ht="3.75" customHeight="1">
      <c r="A18" s="18"/>
      <c r="B18" s="109"/>
      <c r="C18" s="89"/>
      <c r="D18" s="111"/>
      <c r="E18" s="22"/>
      <c r="F18" s="111"/>
      <c r="G18" s="89"/>
      <c r="H18" s="100"/>
    </row>
    <row r="19" spans="1:8" s="54" customFormat="1" ht="16.5" customHeight="1">
      <c r="A19" s="21" t="s">
        <v>46</v>
      </c>
      <c r="B19" s="109"/>
      <c r="C19" s="89"/>
      <c r="D19" s="111">
        <v>0</v>
      </c>
      <c r="E19" s="22"/>
      <c r="F19" s="111">
        <v>0</v>
      </c>
      <c r="G19" s="89"/>
      <c r="H19" s="100"/>
    </row>
    <row r="20" spans="1:8" s="54" customFormat="1" ht="3.75" customHeight="1">
      <c r="A20" s="21"/>
      <c r="B20" s="109"/>
      <c r="C20" s="89"/>
      <c r="D20" s="111"/>
      <c r="E20" s="22"/>
      <c r="F20" s="111"/>
      <c r="G20" s="89"/>
      <c r="H20" s="100"/>
    </row>
    <row r="21" spans="1:8" s="54" customFormat="1" ht="16.5" customHeight="1" thickBot="1">
      <c r="A21" s="18" t="s">
        <v>103</v>
      </c>
      <c r="B21" s="109"/>
      <c r="C21" s="89"/>
      <c r="D21" s="112">
        <f>D17+D19</f>
        <v>-43</v>
      </c>
      <c r="E21" s="22"/>
      <c r="F21" s="112">
        <f>F17+F19</f>
        <v>3</v>
      </c>
      <c r="G21" s="89"/>
      <c r="H21" s="100"/>
    </row>
    <row r="22" spans="1:8" s="54" customFormat="1" ht="16.5" customHeight="1" thickTop="1">
      <c r="A22" s="21"/>
      <c r="B22" s="109"/>
      <c r="C22" s="89"/>
      <c r="D22" s="111"/>
      <c r="E22" s="22"/>
      <c r="F22" s="111"/>
      <c r="G22" s="89"/>
      <c r="H22" s="100"/>
    </row>
    <row r="23" spans="1:8" s="54" customFormat="1" ht="16.5" customHeight="1">
      <c r="A23" s="220" t="s">
        <v>104</v>
      </c>
      <c r="B23" s="109"/>
      <c r="C23" s="89"/>
      <c r="D23" s="221">
        <v>45</v>
      </c>
      <c r="E23" s="22"/>
      <c r="F23" s="221">
        <v>0</v>
      </c>
      <c r="G23" s="89"/>
      <c r="H23" s="100"/>
    </row>
    <row r="24" spans="1:8" s="54" customFormat="1" ht="16.5" customHeight="1">
      <c r="A24" s="18" t="s">
        <v>47</v>
      </c>
      <c r="B24" s="109"/>
      <c r="C24" s="89"/>
      <c r="D24" s="128">
        <f>D23</f>
        <v>45</v>
      </c>
      <c r="E24" s="22"/>
      <c r="F24" s="128">
        <f>F23</f>
        <v>0</v>
      </c>
      <c r="G24" s="89"/>
      <c r="H24" s="100"/>
    </row>
    <row r="25" spans="1:8" s="54" customFormat="1" ht="16.5" customHeight="1">
      <c r="A25" s="21"/>
      <c r="B25" s="109"/>
      <c r="C25" s="89"/>
      <c r="D25" s="111"/>
      <c r="E25" s="22"/>
      <c r="F25" s="111"/>
      <c r="G25" s="89"/>
      <c r="H25" s="100"/>
    </row>
    <row r="26" spans="1:8" s="54" customFormat="1" ht="16.5" customHeight="1" thickBot="1">
      <c r="A26" s="18" t="s">
        <v>105</v>
      </c>
      <c r="B26" s="109"/>
      <c r="C26" s="89"/>
      <c r="D26" s="112">
        <f>D21+D24</f>
        <v>2</v>
      </c>
      <c r="E26" s="22"/>
      <c r="F26" s="112">
        <f>F21+F24</f>
        <v>3</v>
      </c>
      <c r="G26" s="89"/>
      <c r="H26" s="100"/>
    </row>
    <row r="27" spans="1:8" s="54" customFormat="1" ht="16.5" customHeight="1" thickTop="1">
      <c r="A27" s="21"/>
      <c r="B27" s="109"/>
      <c r="C27" s="89"/>
      <c r="D27" s="111"/>
      <c r="E27" s="22"/>
      <c r="F27" s="111"/>
      <c r="G27" s="89"/>
      <c r="H27" s="101"/>
    </row>
    <row r="28" spans="1:8" s="68" customFormat="1" ht="16.5" customHeight="1">
      <c r="A28" s="62" t="s">
        <v>31</v>
      </c>
      <c r="B28" s="109">
        <v>11</v>
      </c>
      <c r="C28" s="103" t="s">
        <v>32</v>
      </c>
      <c r="D28" s="119">
        <v>-0.024</v>
      </c>
      <c r="E28" s="67"/>
      <c r="F28" s="119">
        <v>0.002</v>
      </c>
      <c r="G28" s="67"/>
      <c r="H28" s="102"/>
    </row>
    <row r="29" spans="1:8" s="68" customFormat="1" ht="15">
      <c r="A29" s="62"/>
      <c r="B29" s="109"/>
      <c r="C29" s="103"/>
      <c r="D29" s="115"/>
      <c r="E29" s="67"/>
      <c r="F29" s="110"/>
      <c r="G29" s="67"/>
      <c r="H29" s="102"/>
    </row>
    <row r="30" spans="1:8" ht="15" customHeight="1">
      <c r="A30" s="41"/>
      <c r="B30" s="46"/>
      <c r="C30" s="46"/>
      <c r="D30" s="80"/>
      <c r="E30" s="46"/>
      <c r="F30" s="46"/>
      <c r="G30" s="46"/>
      <c r="H30" s="23"/>
    </row>
    <row r="31" spans="1:8" ht="15.75" customHeight="1">
      <c r="A31" s="118" t="s">
        <v>106</v>
      </c>
      <c r="B31" s="80"/>
      <c r="C31" s="80"/>
      <c r="D31" s="80"/>
      <c r="E31" s="46"/>
      <c r="F31" s="46"/>
      <c r="G31" s="46"/>
      <c r="H31" s="23"/>
    </row>
    <row r="32" spans="1:8" ht="12.75" customHeight="1">
      <c r="A32" s="118"/>
      <c r="B32" s="80"/>
      <c r="C32" s="80"/>
      <c r="D32" s="80"/>
      <c r="E32" s="46"/>
      <c r="F32" s="46"/>
      <c r="G32" s="46"/>
      <c r="H32" s="23"/>
    </row>
    <row r="33" spans="1:8" ht="12.75" customHeight="1">
      <c r="A33" s="41"/>
      <c r="B33" s="46"/>
      <c r="C33" s="46"/>
      <c r="D33" s="46"/>
      <c r="E33" s="46"/>
      <c r="F33" s="46"/>
      <c r="G33" s="46"/>
      <c r="H33" s="23"/>
    </row>
    <row r="34" spans="1:7" ht="15">
      <c r="A34" s="79" t="s">
        <v>20</v>
      </c>
      <c r="B34" s="47"/>
      <c r="C34" s="47"/>
      <c r="D34" s="47"/>
      <c r="E34" s="47"/>
      <c r="F34" s="47"/>
      <c r="G34" s="47"/>
    </row>
    <row r="35" spans="1:7" ht="15">
      <c r="A35" s="81" t="s">
        <v>62</v>
      </c>
      <c r="B35" s="47"/>
      <c r="C35" s="47"/>
      <c r="D35" s="47"/>
      <c r="E35" s="47"/>
      <c r="F35" s="47"/>
      <c r="G35" s="47"/>
    </row>
    <row r="36" spans="1:7" ht="15">
      <c r="A36" s="79"/>
      <c r="B36" s="47"/>
      <c r="C36" s="47"/>
      <c r="D36" s="47"/>
      <c r="E36" s="47"/>
      <c r="F36" s="47"/>
      <c r="G36" s="47"/>
    </row>
    <row r="37" spans="1:7" ht="15">
      <c r="A37" s="82"/>
      <c r="B37" s="47"/>
      <c r="C37" s="47"/>
      <c r="D37" s="47"/>
      <c r="E37" s="47"/>
      <c r="F37" s="47"/>
      <c r="G37" s="47"/>
    </row>
    <row r="38" spans="1:7" ht="15">
      <c r="A38" s="83" t="s">
        <v>6</v>
      </c>
      <c r="B38" s="47"/>
      <c r="C38" s="47"/>
      <c r="D38" s="47"/>
      <c r="E38" s="47"/>
      <c r="F38" s="47"/>
      <c r="G38" s="47"/>
    </row>
    <row r="39" spans="1:7" ht="15">
      <c r="A39" s="84" t="s">
        <v>22</v>
      </c>
      <c r="B39" s="45"/>
      <c r="C39" s="45"/>
      <c r="D39" s="45"/>
      <c r="E39" s="45"/>
      <c r="F39" s="45"/>
      <c r="G39" s="47"/>
    </row>
    <row r="40" spans="1:7" ht="15">
      <c r="A40" s="84" t="s">
        <v>23</v>
      </c>
      <c r="B40" s="47"/>
      <c r="C40" s="47"/>
      <c r="D40" s="47"/>
      <c r="E40" s="47"/>
      <c r="F40" s="47"/>
      <c r="G40" s="47"/>
    </row>
    <row r="41" spans="1:7" ht="15">
      <c r="A41" s="85" t="s">
        <v>24</v>
      </c>
      <c r="B41" s="47"/>
      <c r="C41" s="47"/>
      <c r="D41" s="47"/>
      <c r="E41" s="47"/>
      <c r="F41" s="47"/>
      <c r="G41" s="47"/>
    </row>
    <row r="42" spans="1:7" ht="15">
      <c r="A42" s="47"/>
      <c r="B42" s="47"/>
      <c r="C42" s="47"/>
      <c r="D42" s="47"/>
      <c r="E42" s="47"/>
      <c r="F42" s="47"/>
      <c r="G42" s="47"/>
    </row>
    <row r="43" spans="1:7" ht="15">
      <c r="A43" s="47"/>
      <c r="B43" s="47"/>
      <c r="C43" s="47"/>
      <c r="D43" s="47"/>
      <c r="E43" s="47"/>
      <c r="F43" s="47"/>
      <c r="G43" s="47"/>
    </row>
    <row r="44" spans="1:7" ht="15">
      <c r="A44" s="47"/>
      <c r="B44" s="47"/>
      <c r="C44" s="47"/>
      <c r="D44" s="47"/>
      <c r="E44" s="47"/>
      <c r="F44" s="47"/>
      <c r="G44" s="47"/>
    </row>
    <row r="45" spans="1:7" ht="15">
      <c r="A45" s="47"/>
      <c r="B45" s="47"/>
      <c r="C45" s="47"/>
      <c r="D45" s="47"/>
      <c r="E45" s="47"/>
      <c r="F45" s="47"/>
      <c r="G45" s="47"/>
    </row>
    <row r="46" spans="1:7" ht="15">
      <c r="A46" s="47"/>
      <c r="B46" s="47"/>
      <c r="C46" s="47"/>
      <c r="D46" s="47"/>
      <c r="E46" s="47"/>
      <c r="F46" s="47"/>
      <c r="G46" s="47"/>
    </row>
    <row r="47" spans="1:7" ht="15">
      <c r="A47" s="47"/>
      <c r="B47" s="47"/>
      <c r="C47" s="47"/>
      <c r="D47" s="47"/>
      <c r="E47" s="47"/>
      <c r="F47" s="47"/>
      <c r="G47" s="47"/>
    </row>
    <row r="48" spans="2:7" ht="15">
      <c r="B48" s="20"/>
      <c r="C48" s="20"/>
      <c r="D48" s="20"/>
      <c r="E48" s="20"/>
      <c r="F48" s="20"/>
      <c r="G48" s="20"/>
    </row>
    <row r="49" ht="15">
      <c r="A49" s="21"/>
    </row>
    <row r="50" spans="2:7" ht="15">
      <c r="B50" s="20"/>
      <c r="C50" s="20"/>
      <c r="D50" s="20"/>
      <c r="E50" s="20"/>
      <c r="F50" s="20"/>
      <c r="G50" s="20"/>
    </row>
    <row r="51" spans="2:7" ht="15">
      <c r="B51" s="20"/>
      <c r="C51" s="20"/>
      <c r="D51" s="20"/>
      <c r="E51" s="20"/>
      <c r="F51" s="20"/>
      <c r="G51" s="20"/>
    </row>
    <row r="52" spans="2:7" ht="15">
      <c r="B52" s="20"/>
      <c r="C52" s="20"/>
      <c r="D52" s="20"/>
      <c r="E52" s="20"/>
      <c r="F52" s="20"/>
      <c r="G52" s="20"/>
    </row>
    <row r="53" spans="2:7" ht="15">
      <c r="B53" s="20"/>
      <c r="C53" s="20"/>
      <c r="D53" s="20"/>
      <c r="E53" s="20"/>
      <c r="F53" s="20"/>
      <c r="G53" s="20"/>
    </row>
    <row r="54" spans="2:7" ht="15">
      <c r="B54" s="20"/>
      <c r="C54" s="20"/>
      <c r="D54" s="20"/>
      <c r="E54" s="20"/>
      <c r="F54" s="20"/>
      <c r="G54" s="20"/>
    </row>
    <row r="55" spans="2:7" ht="15">
      <c r="B55" s="20"/>
      <c r="C55" s="20"/>
      <c r="D55" s="20"/>
      <c r="E55" s="20"/>
      <c r="F55" s="20"/>
      <c r="G55" s="20"/>
    </row>
    <row r="56" spans="2:7" ht="15">
      <c r="B56" s="20"/>
      <c r="C56" s="20"/>
      <c r="D56" s="20"/>
      <c r="E56" s="20"/>
      <c r="F56" s="20"/>
      <c r="G56" s="20"/>
    </row>
    <row r="57" spans="2:7" ht="15">
      <c r="B57" s="20"/>
      <c r="C57" s="20"/>
      <c r="D57" s="20"/>
      <c r="E57" s="20"/>
      <c r="F57" s="20"/>
      <c r="G57" s="20"/>
    </row>
    <row r="58" spans="2:7" ht="15">
      <c r="B58" s="20"/>
      <c r="C58" s="20"/>
      <c r="D58" s="20"/>
      <c r="E58" s="20"/>
      <c r="F58" s="20"/>
      <c r="G58" s="20"/>
    </row>
    <row r="59" s="24" customFormat="1" ht="14.25"/>
    <row r="63" ht="15">
      <c r="A63" s="3"/>
    </row>
    <row r="64" ht="15">
      <c r="A64" s="4"/>
    </row>
    <row r="65" ht="15">
      <c r="A65" s="5"/>
    </row>
    <row r="66" ht="15">
      <c r="A66" s="4"/>
    </row>
    <row r="67" ht="15">
      <c r="A67" s="4"/>
    </row>
  </sheetData>
  <sheetProtection/>
  <mergeCells count="6">
    <mergeCell ref="A1:F1"/>
    <mergeCell ref="A2:F2"/>
    <mergeCell ref="D4:D5"/>
    <mergeCell ref="A4:A5"/>
    <mergeCell ref="B4:B5"/>
    <mergeCell ref="F4:F5"/>
  </mergeCells>
  <printOptions/>
  <pageMargins left="0.8267716535433072" right="0.3937007874015748" top="0.82" bottom="0.07874015748031496" header="0.1968503937007874" footer="0.15748031496062992"/>
  <pageSetup blackAndWhite="1" firstPageNumber="1" useFirstPageNumber="1" fitToHeight="2" horizontalDpi="600" verticalDpi="600" orientation="portrait" paperSize="9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22">
      <selection activeCell="A37" sqref="A37"/>
    </sheetView>
  </sheetViews>
  <sheetFormatPr defaultColWidth="9.140625" defaultRowHeight="12.75"/>
  <cols>
    <col min="1" max="1" width="49.00390625" style="54" customWidth="1"/>
    <col min="2" max="2" width="9.00390625" style="63" customWidth="1"/>
    <col min="3" max="3" width="0.9921875" style="63" customWidth="1"/>
    <col min="4" max="4" width="10.7109375" style="63" customWidth="1"/>
    <col min="5" max="5" width="2.140625" style="63" customWidth="1"/>
    <col min="6" max="6" width="10.7109375" style="63" customWidth="1"/>
    <col min="7" max="7" width="2.7109375" style="89" customWidth="1"/>
    <col min="8" max="8" width="9.8515625" style="54" customWidth="1"/>
    <col min="9" max="16384" width="9.140625" style="54" customWidth="1"/>
  </cols>
  <sheetData>
    <row r="1" spans="1:7" ht="15">
      <c r="A1" s="51" t="str">
        <f>Cover!D1</f>
        <v>"ФОРУКОМ ФОНД ИМОТИ" АДСИЦ</v>
      </c>
      <c r="B1" s="52"/>
      <c r="C1" s="52"/>
      <c r="D1" s="52"/>
      <c r="E1" s="52"/>
      <c r="F1" s="52"/>
      <c r="G1" s="53"/>
    </row>
    <row r="2" spans="1:7" s="56" customFormat="1" ht="15">
      <c r="A2" s="53" t="s">
        <v>48</v>
      </c>
      <c r="B2" s="55"/>
      <c r="C2" s="55"/>
      <c r="D2" s="55"/>
      <c r="E2" s="55"/>
      <c r="F2" s="55"/>
      <c r="G2" s="53"/>
    </row>
    <row r="3" spans="1:7" ht="15" customHeight="1">
      <c r="A3" s="170" t="s">
        <v>98</v>
      </c>
      <c r="B3" s="57"/>
      <c r="C3" s="57"/>
      <c r="D3" s="57"/>
      <c r="E3" s="57"/>
      <c r="F3" s="57"/>
      <c r="G3" s="56"/>
    </row>
    <row r="4" spans="1:7" ht="15" customHeight="1">
      <c r="A4" s="18"/>
      <c r="B4" s="57"/>
      <c r="C4" s="57"/>
      <c r="D4" s="57"/>
      <c r="E4" s="57"/>
      <c r="F4" s="57"/>
      <c r="G4" s="56"/>
    </row>
    <row r="5" spans="1:7" s="58" customFormat="1" ht="15" customHeight="1">
      <c r="A5" s="212"/>
      <c r="B5" s="209" t="s">
        <v>2</v>
      </c>
      <c r="C5" s="49"/>
      <c r="D5" s="211" t="s">
        <v>95</v>
      </c>
      <c r="E5" s="96"/>
      <c r="F5" s="211" t="s">
        <v>68</v>
      </c>
      <c r="G5" s="50"/>
    </row>
    <row r="6" spans="1:7" s="58" customFormat="1" ht="15" customHeight="1">
      <c r="A6" s="212"/>
      <c r="B6" s="209"/>
      <c r="C6" s="49"/>
      <c r="D6" s="211"/>
      <c r="E6" s="96"/>
      <c r="F6" s="211"/>
      <c r="G6" s="50"/>
    </row>
    <row r="7" spans="1:7" ht="13.5" customHeight="1">
      <c r="A7" s="59" t="s">
        <v>50</v>
      </c>
      <c r="B7" s="60"/>
      <c r="C7" s="60"/>
      <c r="D7" s="60"/>
      <c r="E7" s="60"/>
      <c r="F7" s="60"/>
      <c r="G7" s="61"/>
    </row>
    <row r="8" spans="1:7" ht="13.5" customHeight="1">
      <c r="A8" s="59" t="s">
        <v>28</v>
      </c>
      <c r="B8" s="60"/>
      <c r="C8" s="60"/>
      <c r="D8" s="60"/>
      <c r="E8" s="60"/>
      <c r="F8" s="60"/>
      <c r="G8" s="61"/>
    </row>
    <row r="9" spans="1:7" ht="13.5" customHeight="1">
      <c r="A9" s="62" t="s">
        <v>57</v>
      </c>
      <c r="B9" s="104">
        <v>12</v>
      </c>
      <c r="D9" s="123">
        <v>2</v>
      </c>
      <c r="E9" s="60"/>
      <c r="F9" s="123">
        <v>4</v>
      </c>
      <c r="G9" s="61"/>
    </row>
    <row r="10" spans="1:7" ht="13.5" customHeight="1">
      <c r="A10" s="62" t="s">
        <v>69</v>
      </c>
      <c r="B10" s="104">
        <v>13</v>
      </c>
      <c r="D10" s="107">
        <v>255</v>
      </c>
      <c r="E10" s="60"/>
      <c r="F10" s="107">
        <v>221</v>
      </c>
      <c r="G10" s="61"/>
    </row>
    <row r="11" spans="1:8" ht="13.5" customHeight="1">
      <c r="A11" s="65"/>
      <c r="B11" s="104"/>
      <c r="C11" s="66"/>
      <c r="D11" s="171">
        <f>SUM(D9:D10)</f>
        <v>257</v>
      </c>
      <c r="E11" s="97"/>
      <c r="F11" s="98">
        <f>SUM(F9:F10)</f>
        <v>225</v>
      </c>
      <c r="G11" s="67"/>
      <c r="H11" s="68"/>
    </row>
    <row r="12" spans="1:8" ht="13.5" customHeight="1">
      <c r="A12" s="59" t="s">
        <v>10</v>
      </c>
      <c r="B12" s="104"/>
      <c r="C12" s="66"/>
      <c r="D12" s="172"/>
      <c r="E12" s="66"/>
      <c r="F12" s="66"/>
      <c r="G12" s="67"/>
      <c r="H12" s="68"/>
    </row>
    <row r="13" spans="1:8" ht="13.5" customHeight="1">
      <c r="A13" s="62" t="s">
        <v>34</v>
      </c>
      <c r="B13" s="104">
        <v>14</v>
      </c>
      <c r="C13" s="66"/>
      <c r="D13" s="123">
        <v>1434</v>
      </c>
      <c r="E13" s="64"/>
      <c r="F13" s="64">
        <v>1391</v>
      </c>
      <c r="G13" s="67"/>
      <c r="H13" s="68"/>
    </row>
    <row r="14" spans="1:9" ht="13.5" customHeight="1">
      <c r="A14" s="62" t="s">
        <v>73</v>
      </c>
      <c r="B14" s="104">
        <v>15</v>
      </c>
      <c r="C14" s="66"/>
      <c r="D14" s="124">
        <v>15</v>
      </c>
      <c r="E14" s="64"/>
      <c r="F14" s="124">
        <v>24</v>
      </c>
      <c r="G14" s="67"/>
      <c r="H14" s="68"/>
      <c r="I14" s="2"/>
    </row>
    <row r="15" spans="1:8" ht="12.75" customHeight="1">
      <c r="A15" s="62" t="s">
        <v>49</v>
      </c>
      <c r="B15" s="104">
        <v>16</v>
      </c>
      <c r="C15" s="66"/>
      <c r="D15" s="123">
        <v>245</v>
      </c>
      <c r="E15" s="64"/>
      <c r="F15" s="64">
        <v>306</v>
      </c>
      <c r="G15" s="70"/>
      <c r="H15" s="68"/>
    </row>
    <row r="16" spans="1:8" ht="14.25" customHeight="1">
      <c r="A16" s="62"/>
      <c r="B16" s="104"/>
      <c r="C16" s="66"/>
      <c r="D16" s="171">
        <f>SUM(D13:D15)</f>
        <v>1694</v>
      </c>
      <c r="E16" s="66"/>
      <c r="F16" s="98">
        <f>SUM(F13:F15)</f>
        <v>1721</v>
      </c>
      <c r="G16" s="70"/>
      <c r="H16" s="68"/>
    </row>
    <row r="17" spans="1:8" ht="13.5" customHeight="1">
      <c r="A17" s="59"/>
      <c r="B17" s="104"/>
      <c r="C17" s="66"/>
      <c r="D17" s="71"/>
      <c r="E17" s="66"/>
      <c r="F17" s="71"/>
      <c r="G17" s="67"/>
      <c r="H17" s="68"/>
    </row>
    <row r="18" spans="1:8" ht="18" customHeight="1" thickBot="1">
      <c r="A18" s="59" t="s">
        <v>11</v>
      </c>
      <c r="B18" s="104"/>
      <c r="C18" s="66"/>
      <c r="D18" s="173">
        <f>D11+D16</f>
        <v>1951</v>
      </c>
      <c r="E18" s="66"/>
      <c r="F18" s="99">
        <f>F16+F11</f>
        <v>1946</v>
      </c>
      <c r="G18" s="67"/>
      <c r="H18" s="68"/>
    </row>
    <row r="19" spans="1:8" ht="13.5" customHeight="1" thickTop="1">
      <c r="A19" s="62"/>
      <c r="B19" s="104"/>
      <c r="C19" s="66"/>
      <c r="D19" s="66"/>
      <c r="E19" s="66"/>
      <c r="F19" s="66"/>
      <c r="G19" s="70"/>
      <c r="H19" s="68"/>
    </row>
    <row r="20" spans="1:8" s="58" customFormat="1" ht="15" customHeight="1">
      <c r="A20" s="59" t="s">
        <v>51</v>
      </c>
      <c r="B20" s="105"/>
      <c r="C20" s="73"/>
      <c r="D20" s="73"/>
      <c r="E20" s="73"/>
      <c r="F20" s="73"/>
      <c r="G20" s="74"/>
      <c r="H20" s="72"/>
    </row>
    <row r="21" spans="1:8" ht="15" customHeight="1">
      <c r="A21" s="59" t="s">
        <v>52</v>
      </c>
      <c r="B21" s="105">
        <v>17</v>
      </c>
      <c r="C21" s="73"/>
      <c r="D21" s="73"/>
      <c r="E21" s="73"/>
      <c r="F21" s="73"/>
      <c r="G21" s="75"/>
      <c r="H21" s="73"/>
    </row>
    <row r="22" spans="1:8" ht="13.5" customHeight="1">
      <c r="A22" s="129" t="s">
        <v>83</v>
      </c>
      <c r="B22" s="104"/>
      <c r="C22" s="66"/>
      <c r="D22" s="123">
        <v>1810</v>
      </c>
      <c r="E22" s="64"/>
      <c r="F22" s="64">
        <v>1810</v>
      </c>
      <c r="G22" s="67"/>
      <c r="H22" s="68"/>
    </row>
    <row r="23" spans="1:8" ht="13.5" customHeight="1">
      <c r="A23" s="62" t="s">
        <v>74</v>
      </c>
      <c r="B23" s="104"/>
      <c r="C23" s="66"/>
      <c r="D23" s="91">
        <v>-43</v>
      </c>
      <c r="E23" s="64"/>
      <c r="F23" s="91">
        <v>-28</v>
      </c>
      <c r="G23" s="67"/>
      <c r="H23" s="68"/>
    </row>
    <row r="24" spans="1:8" ht="13.5" customHeight="1">
      <c r="A24" s="62" t="s">
        <v>77</v>
      </c>
      <c r="B24" s="104"/>
      <c r="C24" s="66"/>
      <c r="D24" s="123">
        <v>2</v>
      </c>
      <c r="E24" s="64"/>
      <c r="F24" s="64">
        <v>29</v>
      </c>
      <c r="G24" s="67"/>
      <c r="H24" s="68"/>
    </row>
    <row r="25" spans="1:8" ht="13.5" customHeight="1">
      <c r="A25" s="62" t="s">
        <v>76</v>
      </c>
      <c r="B25" s="104"/>
      <c r="C25" s="66"/>
      <c r="D25" s="123">
        <v>63</v>
      </c>
      <c r="E25" s="64"/>
      <c r="F25" s="64">
        <v>18</v>
      </c>
      <c r="G25" s="67"/>
      <c r="H25" s="68"/>
    </row>
    <row r="26" spans="1:8" ht="15" customHeight="1">
      <c r="A26" s="62"/>
      <c r="B26" s="104"/>
      <c r="C26" s="66"/>
      <c r="D26" s="171">
        <f>SUM(D22:D25)</f>
        <v>1832</v>
      </c>
      <c r="E26" s="66"/>
      <c r="F26" s="98">
        <f>SUM(F22:F25)</f>
        <v>1829</v>
      </c>
      <c r="G26" s="67"/>
      <c r="H26" s="68"/>
    </row>
    <row r="27" spans="1:8" ht="13.5" customHeight="1">
      <c r="A27" s="116"/>
      <c r="B27" s="104"/>
      <c r="C27" s="66"/>
      <c r="D27" s="174"/>
      <c r="E27" s="66"/>
      <c r="F27" s="97"/>
      <c r="G27" s="67"/>
      <c r="H27" s="68"/>
    </row>
    <row r="28" spans="1:8" ht="13.5" customHeight="1">
      <c r="A28" s="59" t="s">
        <v>29</v>
      </c>
      <c r="B28" s="104"/>
      <c r="C28" s="66"/>
      <c r="D28" s="69"/>
      <c r="E28" s="66"/>
      <c r="F28" s="69"/>
      <c r="G28" s="67"/>
      <c r="H28" s="68"/>
    </row>
    <row r="29" spans="1:8" ht="14.25" customHeight="1">
      <c r="A29" s="62" t="s">
        <v>30</v>
      </c>
      <c r="B29" s="104">
        <v>18</v>
      </c>
      <c r="C29" s="66"/>
      <c r="D29" s="175">
        <v>119</v>
      </c>
      <c r="E29" s="131"/>
      <c r="F29" s="130">
        <v>117</v>
      </c>
      <c r="G29" s="67"/>
      <c r="H29" s="68"/>
    </row>
    <row r="30" spans="1:8" ht="15" customHeight="1">
      <c r="A30" s="59" t="s">
        <v>53</v>
      </c>
      <c r="B30" s="95"/>
      <c r="C30" s="76"/>
      <c r="D30" s="171">
        <f>D29</f>
        <v>119</v>
      </c>
      <c r="E30" s="76"/>
      <c r="F30" s="98">
        <f>F29</f>
        <v>117</v>
      </c>
      <c r="G30" s="77"/>
      <c r="H30" s="68"/>
    </row>
    <row r="31" spans="1:8" ht="13.5" customHeight="1">
      <c r="A31" s="59"/>
      <c r="B31" s="95"/>
      <c r="C31" s="76"/>
      <c r="D31" s="174"/>
      <c r="E31" s="76"/>
      <c r="F31" s="97"/>
      <c r="G31" s="77"/>
      <c r="H31" s="68"/>
    </row>
    <row r="32" spans="1:8" ht="13.5" customHeight="1">
      <c r="A32" s="59"/>
      <c r="B32" s="95"/>
      <c r="C32" s="76"/>
      <c r="D32" s="174"/>
      <c r="E32" s="76"/>
      <c r="F32" s="97"/>
      <c r="G32" s="77"/>
      <c r="H32" s="68"/>
    </row>
    <row r="33" spans="1:8" ht="18" customHeight="1" thickBot="1">
      <c r="A33" s="59" t="s">
        <v>12</v>
      </c>
      <c r="B33" s="95"/>
      <c r="C33" s="76"/>
      <c r="D33" s="173">
        <f>D26+D30</f>
        <v>1951</v>
      </c>
      <c r="E33" s="76"/>
      <c r="F33" s="99">
        <f>F26+F30</f>
        <v>1946</v>
      </c>
      <c r="G33" s="77"/>
      <c r="H33" s="68"/>
    </row>
    <row r="34" spans="1:8" ht="15" customHeight="1" thickTop="1">
      <c r="A34" s="62"/>
      <c r="B34" s="94"/>
      <c r="C34" s="66"/>
      <c r="D34" s="66"/>
      <c r="E34" s="66"/>
      <c r="F34" s="66"/>
      <c r="G34" s="70"/>
      <c r="H34" s="68"/>
    </row>
    <row r="35" spans="1:8" ht="15" customHeight="1">
      <c r="A35" s="78"/>
      <c r="B35" s="66"/>
      <c r="C35" s="66"/>
      <c r="D35" s="66"/>
      <c r="E35" s="66"/>
      <c r="F35" s="66"/>
      <c r="G35" s="70"/>
      <c r="H35" s="68"/>
    </row>
    <row r="36" spans="1:8" ht="24" customHeight="1">
      <c r="A36" s="210" t="s">
        <v>106</v>
      </c>
      <c r="B36" s="210"/>
      <c r="C36" s="210"/>
      <c r="D36" s="210"/>
      <c r="E36" s="210"/>
      <c r="F36" s="210"/>
      <c r="G36" s="70"/>
      <c r="H36" s="68"/>
    </row>
    <row r="37" spans="1:8" ht="14.25" customHeight="1">
      <c r="A37" s="62"/>
      <c r="B37" s="66"/>
      <c r="C37" s="66"/>
      <c r="D37" s="66"/>
      <c r="E37" s="66"/>
      <c r="F37" s="66"/>
      <c r="G37" s="70"/>
      <c r="H37" s="68"/>
    </row>
    <row r="38" spans="1:8" ht="14.25" customHeight="1">
      <c r="A38" s="68"/>
      <c r="B38" s="66"/>
      <c r="C38" s="66"/>
      <c r="D38" s="66"/>
      <c r="E38" s="66"/>
      <c r="F38" s="66"/>
      <c r="G38" s="70"/>
      <c r="H38" s="68"/>
    </row>
    <row r="39" spans="1:8" ht="15">
      <c r="A39" s="79" t="s">
        <v>20</v>
      </c>
      <c r="B39" s="66"/>
      <c r="C39" s="66"/>
      <c r="D39" s="66"/>
      <c r="E39" s="66"/>
      <c r="F39" s="66"/>
      <c r="G39" s="70"/>
      <c r="H39" s="68"/>
    </row>
    <row r="40" spans="1:8" ht="15">
      <c r="A40" s="81" t="s">
        <v>62</v>
      </c>
      <c r="B40" s="66"/>
      <c r="C40" s="66"/>
      <c r="D40" s="66"/>
      <c r="E40" s="66"/>
      <c r="F40" s="66"/>
      <c r="G40" s="70"/>
      <c r="H40" s="68"/>
    </row>
    <row r="41" spans="1:8" ht="15">
      <c r="A41" s="79"/>
      <c r="B41" s="66"/>
      <c r="C41" s="66"/>
      <c r="D41" s="66"/>
      <c r="E41" s="66"/>
      <c r="F41" s="66"/>
      <c r="G41" s="70"/>
      <c r="H41" s="68"/>
    </row>
    <row r="42" spans="1:8" ht="15">
      <c r="A42" s="82"/>
      <c r="B42" s="66"/>
      <c r="C42" s="66"/>
      <c r="D42" s="66"/>
      <c r="E42" s="66"/>
      <c r="F42" s="66"/>
      <c r="G42" s="70"/>
      <c r="H42" s="68"/>
    </row>
    <row r="43" spans="1:8" ht="15">
      <c r="A43" s="83" t="s">
        <v>6</v>
      </c>
      <c r="B43" s="66"/>
      <c r="C43" s="66"/>
      <c r="D43" s="66"/>
      <c r="E43" s="66"/>
      <c r="F43" s="66"/>
      <c r="G43" s="70"/>
      <c r="H43" s="68"/>
    </row>
    <row r="44" spans="1:8" ht="15">
      <c r="A44" s="84" t="s">
        <v>22</v>
      </c>
      <c r="B44" s="66"/>
      <c r="C44" s="66"/>
      <c r="D44" s="66"/>
      <c r="E44" s="66"/>
      <c r="F44" s="66"/>
      <c r="G44" s="70"/>
      <c r="H44" s="68"/>
    </row>
    <row r="45" spans="1:8" ht="15">
      <c r="A45" s="84" t="s">
        <v>23</v>
      </c>
      <c r="B45" s="66"/>
      <c r="C45" s="66"/>
      <c r="D45" s="66"/>
      <c r="E45" s="66"/>
      <c r="F45" s="66"/>
      <c r="G45" s="70"/>
      <c r="H45" s="68"/>
    </row>
    <row r="46" spans="1:8" ht="15">
      <c r="A46" s="85" t="s">
        <v>24</v>
      </c>
      <c r="B46" s="66"/>
      <c r="C46" s="66"/>
      <c r="D46" s="66"/>
      <c r="E46" s="66"/>
      <c r="F46" s="66"/>
      <c r="G46" s="70"/>
      <c r="H46" s="68"/>
    </row>
    <row r="47" spans="1:8" ht="15">
      <c r="A47" s="86"/>
      <c r="B47" s="66"/>
      <c r="C47" s="66"/>
      <c r="D47" s="66"/>
      <c r="E47" s="66"/>
      <c r="F47" s="66"/>
      <c r="G47" s="70"/>
      <c r="H47" s="68"/>
    </row>
    <row r="48" spans="1:8" ht="15">
      <c r="A48" s="87"/>
      <c r="B48" s="68"/>
      <c r="C48" s="68"/>
      <c r="D48" s="68"/>
      <c r="E48" s="68"/>
      <c r="F48" s="68"/>
      <c r="G48" s="70"/>
      <c r="H48" s="68"/>
    </row>
    <row r="49" spans="1:8" ht="15">
      <c r="A49" s="87"/>
      <c r="B49" s="66"/>
      <c r="C49" s="66"/>
      <c r="D49" s="66"/>
      <c r="E49" s="66"/>
      <c r="F49" s="66"/>
      <c r="G49" s="70"/>
      <c r="H49" s="68"/>
    </row>
    <row r="50" spans="1:8" ht="15">
      <c r="A50" s="88"/>
      <c r="B50" s="66"/>
      <c r="C50" s="66"/>
      <c r="D50" s="66"/>
      <c r="E50" s="66"/>
      <c r="F50" s="66"/>
      <c r="G50" s="70"/>
      <c r="H50" s="68"/>
    </row>
    <row r="51" spans="1:8" ht="15">
      <c r="A51" s="68"/>
      <c r="B51" s="68"/>
      <c r="C51" s="68"/>
      <c r="D51" s="68"/>
      <c r="E51" s="68"/>
      <c r="F51" s="68"/>
      <c r="G51" s="68"/>
      <c r="H51" s="68"/>
    </row>
    <row r="52" spans="1:8" ht="15">
      <c r="A52" s="68"/>
      <c r="B52" s="66"/>
      <c r="C52" s="66"/>
      <c r="D52" s="66"/>
      <c r="E52" s="66"/>
      <c r="F52" s="66"/>
      <c r="G52" s="70"/>
      <c r="H52" s="68"/>
    </row>
    <row r="53" spans="1:8" ht="15">
      <c r="A53" s="68"/>
      <c r="B53" s="66"/>
      <c r="C53" s="66"/>
      <c r="D53" s="66"/>
      <c r="E53" s="66"/>
      <c r="F53" s="66"/>
      <c r="G53" s="70"/>
      <c r="H53" s="68"/>
    </row>
    <row r="54" spans="1:8" ht="15">
      <c r="A54" s="68"/>
      <c r="B54" s="66"/>
      <c r="C54" s="66"/>
      <c r="D54" s="66"/>
      <c r="E54" s="66"/>
      <c r="F54" s="66"/>
      <c r="G54" s="70"/>
      <c r="H54" s="68"/>
    </row>
    <row r="55" spans="1:8" ht="15">
      <c r="A55" s="68"/>
      <c r="B55" s="66"/>
      <c r="C55" s="66"/>
      <c r="D55" s="66"/>
      <c r="E55" s="66"/>
      <c r="F55" s="66"/>
      <c r="G55" s="70"/>
      <c r="H55" s="68"/>
    </row>
    <row r="56" spans="1:8" ht="15">
      <c r="A56" s="68"/>
      <c r="B56" s="66"/>
      <c r="C56" s="66"/>
      <c r="D56" s="66"/>
      <c r="E56" s="66"/>
      <c r="F56" s="66"/>
      <c r="G56" s="70"/>
      <c r="H56" s="68"/>
    </row>
    <row r="57" spans="1:8" ht="15">
      <c r="A57" s="68"/>
      <c r="B57" s="66"/>
      <c r="C57" s="66"/>
      <c r="D57" s="66"/>
      <c r="E57" s="66"/>
      <c r="F57" s="66"/>
      <c r="G57" s="70"/>
      <c r="H57" s="68"/>
    </row>
    <row r="58" spans="1:8" ht="15">
      <c r="A58" s="68"/>
      <c r="B58" s="66"/>
      <c r="C58" s="66"/>
      <c r="D58" s="66"/>
      <c r="E58" s="66"/>
      <c r="F58" s="66"/>
      <c r="G58" s="70"/>
      <c r="H58" s="68"/>
    </row>
    <row r="59" spans="1:8" ht="15">
      <c r="A59" s="68"/>
      <c r="B59" s="66"/>
      <c r="C59" s="66"/>
      <c r="D59" s="66"/>
      <c r="E59" s="66"/>
      <c r="F59" s="66"/>
      <c r="G59" s="70"/>
      <c r="H59" s="68"/>
    </row>
    <row r="60" spans="1:8" ht="15">
      <c r="A60" s="68"/>
      <c r="B60" s="66"/>
      <c r="C60" s="66"/>
      <c r="D60" s="66"/>
      <c r="E60" s="66"/>
      <c r="F60" s="66"/>
      <c r="G60" s="70"/>
      <c r="H60" s="68"/>
    </row>
    <row r="61" spans="1:8" ht="15">
      <c r="A61" s="68"/>
      <c r="B61" s="66"/>
      <c r="C61" s="66"/>
      <c r="D61" s="66"/>
      <c r="E61" s="66"/>
      <c r="F61" s="66"/>
      <c r="G61" s="70"/>
      <c r="H61" s="68"/>
    </row>
    <row r="62" spans="1:8" ht="15">
      <c r="A62" s="68"/>
      <c r="B62" s="66"/>
      <c r="C62" s="66"/>
      <c r="D62" s="66"/>
      <c r="E62" s="66"/>
      <c r="F62" s="66"/>
      <c r="G62" s="70"/>
      <c r="H62" s="68"/>
    </row>
    <row r="63" spans="1:8" ht="15">
      <c r="A63" s="68"/>
      <c r="B63" s="66"/>
      <c r="C63" s="66"/>
      <c r="D63" s="66"/>
      <c r="E63" s="66"/>
      <c r="F63" s="66"/>
      <c r="G63" s="70"/>
      <c r="H63" s="68"/>
    </row>
    <row r="64" spans="1:8" ht="15">
      <c r="A64" s="68"/>
      <c r="B64" s="66"/>
      <c r="C64" s="66"/>
      <c r="D64" s="66"/>
      <c r="E64" s="66"/>
      <c r="F64" s="66"/>
      <c r="G64" s="70"/>
      <c r="H64" s="68"/>
    </row>
    <row r="65" spans="1:8" ht="15">
      <c r="A65" s="68"/>
      <c r="B65" s="66"/>
      <c r="C65" s="66"/>
      <c r="D65" s="66"/>
      <c r="E65" s="66"/>
      <c r="F65" s="66"/>
      <c r="G65" s="70"/>
      <c r="H65" s="68"/>
    </row>
    <row r="66" spans="1:8" ht="15">
      <c r="A66" s="68"/>
      <c r="B66" s="66"/>
      <c r="C66" s="66"/>
      <c r="D66" s="66"/>
      <c r="E66" s="66"/>
      <c r="F66" s="66"/>
      <c r="G66" s="70"/>
      <c r="H66" s="68"/>
    </row>
    <row r="67" spans="1:8" ht="15">
      <c r="A67" s="68"/>
      <c r="B67" s="66"/>
      <c r="C67" s="66"/>
      <c r="D67" s="66"/>
      <c r="E67" s="66"/>
      <c r="F67" s="66"/>
      <c r="G67" s="70"/>
      <c r="H67" s="68"/>
    </row>
    <row r="68" spans="1:8" ht="15">
      <c r="A68" s="68"/>
      <c r="B68" s="66"/>
      <c r="C68" s="66"/>
      <c r="D68" s="66"/>
      <c r="E68" s="66"/>
      <c r="F68" s="66"/>
      <c r="G68" s="70"/>
      <c r="H68" s="68"/>
    </row>
    <row r="69" spans="1:8" ht="15">
      <c r="A69" s="68"/>
      <c r="B69" s="66"/>
      <c r="C69" s="66"/>
      <c r="D69" s="66"/>
      <c r="E69" s="66"/>
      <c r="F69" s="66"/>
      <c r="G69" s="70"/>
      <c r="H69" s="68"/>
    </row>
    <row r="70" spans="1:8" ht="15">
      <c r="A70" s="68"/>
      <c r="B70" s="66"/>
      <c r="C70" s="66"/>
      <c r="D70" s="66"/>
      <c r="E70" s="66"/>
      <c r="F70" s="66"/>
      <c r="G70" s="70"/>
      <c r="H70" s="68"/>
    </row>
    <row r="71" spans="1:8" ht="15">
      <c r="A71" s="68"/>
      <c r="B71" s="66"/>
      <c r="C71" s="66"/>
      <c r="D71" s="66"/>
      <c r="E71" s="66"/>
      <c r="F71" s="66"/>
      <c r="G71" s="70"/>
      <c r="H71" s="68"/>
    </row>
    <row r="72" spans="1:8" ht="15">
      <c r="A72" s="68"/>
      <c r="B72" s="66"/>
      <c r="C72" s="66"/>
      <c r="D72" s="66"/>
      <c r="E72" s="66"/>
      <c r="F72" s="66"/>
      <c r="G72" s="70"/>
      <c r="H72" s="68"/>
    </row>
    <row r="73" spans="1:8" ht="15">
      <c r="A73" s="68"/>
      <c r="B73" s="66"/>
      <c r="C73" s="66"/>
      <c r="D73" s="66"/>
      <c r="E73" s="66"/>
      <c r="F73" s="66"/>
      <c r="G73" s="70"/>
      <c r="H73" s="68"/>
    </row>
    <row r="74" spans="1:8" ht="15">
      <c r="A74" s="68"/>
      <c r="B74" s="66"/>
      <c r="C74" s="66"/>
      <c r="D74" s="66"/>
      <c r="E74" s="66"/>
      <c r="F74" s="66"/>
      <c r="G74" s="70"/>
      <c r="H74" s="68"/>
    </row>
    <row r="75" spans="1:8" ht="15">
      <c r="A75" s="68"/>
      <c r="B75" s="66"/>
      <c r="C75" s="66"/>
      <c r="D75" s="66"/>
      <c r="E75" s="66"/>
      <c r="F75" s="66"/>
      <c r="G75" s="70"/>
      <c r="H75" s="68"/>
    </row>
    <row r="76" spans="1:8" ht="15">
      <c r="A76" s="68"/>
      <c r="B76" s="66"/>
      <c r="C76" s="66"/>
      <c r="D76" s="66"/>
      <c r="E76" s="66"/>
      <c r="F76" s="66"/>
      <c r="G76" s="70"/>
      <c r="H76" s="68"/>
    </row>
    <row r="77" spans="1:8" ht="15">
      <c r="A77" s="68"/>
      <c r="B77" s="66"/>
      <c r="C77" s="66"/>
      <c r="D77" s="66"/>
      <c r="E77" s="66"/>
      <c r="F77" s="66"/>
      <c r="G77" s="70"/>
      <c r="H77" s="68"/>
    </row>
    <row r="78" spans="1:8" ht="15">
      <c r="A78" s="68"/>
      <c r="B78" s="66"/>
      <c r="C78" s="66"/>
      <c r="D78" s="66"/>
      <c r="E78" s="66"/>
      <c r="F78" s="66"/>
      <c r="G78" s="70"/>
      <c r="H78" s="68"/>
    </row>
    <row r="79" spans="1:8" ht="15">
      <c r="A79" s="68"/>
      <c r="B79" s="66"/>
      <c r="C79" s="66"/>
      <c r="D79" s="66"/>
      <c r="E79" s="66"/>
      <c r="F79" s="66"/>
      <c r="G79" s="70"/>
      <c r="H79" s="68"/>
    </row>
    <row r="80" spans="1:8" ht="15">
      <c r="A80" s="68"/>
      <c r="B80" s="66"/>
      <c r="C80" s="66"/>
      <c r="D80" s="66"/>
      <c r="E80" s="66"/>
      <c r="F80" s="66"/>
      <c r="G80" s="70"/>
      <c r="H80" s="68"/>
    </row>
    <row r="81" spans="1:8" ht="15">
      <c r="A81" s="68"/>
      <c r="B81" s="66"/>
      <c r="C81" s="66"/>
      <c r="D81" s="66"/>
      <c r="E81" s="66"/>
      <c r="F81" s="66"/>
      <c r="G81" s="70"/>
      <c r="H81" s="68"/>
    </row>
    <row r="82" spans="1:8" ht="15">
      <c r="A82" s="68"/>
      <c r="B82" s="66"/>
      <c r="C82" s="66"/>
      <c r="D82" s="66"/>
      <c r="E82" s="66"/>
      <c r="F82" s="66"/>
      <c r="G82" s="70"/>
      <c r="H82" s="68"/>
    </row>
    <row r="83" spans="1:8" ht="15">
      <c r="A83" s="68"/>
      <c r="B83" s="66"/>
      <c r="C83" s="66"/>
      <c r="D83" s="66"/>
      <c r="E83" s="66"/>
      <c r="F83" s="66"/>
      <c r="G83" s="70"/>
      <c r="H83" s="68"/>
    </row>
    <row r="84" spans="1:8" ht="15">
      <c r="A84" s="68"/>
      <c r="B84" s="66"/>
      <c r="C84" s="66"/>
      <c r="D84" s="66"/>
      <c r="E84" s="66"/>
      <c r="F84" s="66"/>
      <c r="G84" s="70"/>
      <c r="H84" s="68"/>
    </row>
    <row r="85" spans="1:8" ht="15">
      <c r="A85" s="68"/>
      <c r="B85" s="66"/>
      <c r="C85" s="66"/>
      <c r="D85" s="66"/>
      <c r="E85" s="66"/>
      <c r="F85" s="66"/>
      <c r="G85" s="70"/>
      <c r="H85" s="68"/>
    </row>
    <row r="86" spans="1:8" ht="15">
      <c r="A86" s="68"/>
      <c r="B86" s="66"/>
      <c r="C86" s="66"/>
      <c r="D86" s="66"/>
      <c r="E86" s="66"/>
      <c r="F86" s="66"/>
      <c r="G86" s="70"/>
      <c r="H86" s="68"/>
    </row>
    <row r="87" spans="1:8" ht="15">
      <c r="A87" s="68"/>
      <c r="B87" s="66"/>
      <c r="C87" s="66"/>
      <c r="D87" s="66"/>
      <c r="E87" s="66"/>
      <c r="F87" s="66"/>
      <c r="G87" s="70"/>
      <c r="H87" s="68"/>
    </row>
    <row r="88" spans="1:8" ht="15">
      <c r="A88" s="68"/>
      <c r="B88" s="66"/>
      <c r="C88" s="66"/>
      <c r="D88" s="66"/>
      <c r="E88" s="66"/>
      <c r="F88" s="66"/>
      <c r="G88" s="70"/>
      <c r="H88" s="68"/>
    </row>
    <row r="89" spans="1:8" ht="15">
      <c r="A89" s="68"/>
      <c r="B89" s="66"/>
      <c r="C89" s="66"/>
      <c r="D89" s="66"/>
      <c r="E89" s="66"/>
      <c r="F89" s="66"/>
      <c r="G89" s="70"/>
      <c r="H89" s="68"/>
    </row>
    <row r="90" spans="1:8" ht="15">
      <c r="A90" s="68"/>
      <c r="B90" s="66"/>
      <c r="C90" s="66"/>
      <c r="D90" s="66"/>
      <c r="E90" s="66"/>
      <c r="F90" s="66"/>
      <c r="G90" s="70"/>
      <c r="H90" s="68"/>
    </row>
    <row r="91" spans="1:8" ht="15">
      <c r="A91" s="68"/>
      <c r="B91" s="66"/>
      <c r="C91" s="66"/>
      <c r="D91" s="66"/>
      <c r="E91" s="66"/>
      <c r="F91" s="66"/>
      <c r="G91" s="70"/>
      <c r="H91" s="68"/>
    </row>
    <row r="92" spans="1:8" ht="15">
      <c r="A92" s="68"/>
      <c r="B92" s="66"/>
      <c r="C92" s="66"/>
      <c r="D92" s="66"/>
      <c r="E92" s="66"/>
      <c r="F92" s="66"/>
      <c r="G92" s="70"/>
      <c r="H92" s="68"/>
    </row>
    <row r="93" spans="1:8" ht="15">
      <c r="A93" s="68"/>
      <c r="B93" s="66"/>
      <c r="C93" s="66"/>
      <c r="D93" s="66"/>
      <c r="E93" s="66"/>
      <c r="F93" s="66"/>
      <c r="G93" s="70"/>
      <c r="H93" s="68"/>
    </row>
    <row r="94" spans="1:8" ht="15">
      <c r="A94" s="68"/>
      <c r="B94" s="66"/>
      <c r="C94" s="66"/>
      <c r="D94" s="66"/>
      <c r="E94" s="66"/>
      <c r="F94" s="66"/>
      <c r="G94" s="70"/>
      <c r="H94" s="68"/>
    </row>
    <row r="95" spans="1:8" ht="15">
      <c r="A95" s="68"/>
      <c r="B95" s="66"/>
      <c r="C95" s="66"/>
      <c r="D95" s="66"/>
      <c r="E95" s="66"/>
      <c r="F95" s="66"/>
      <c r="G95" s="70"/>
      <c r="H95" s="68"/>
    </row>
    <row r="96" spans="1:8" ht="15">
      <c r="A96" s="68"/>
      <c r="B96" s="66"/>
      <c r="C96" s="66"/>
      <c r="D96" s="66"/>
      <c r="E96" s="66"/>
      <c r="F96" s="66"/>
      <c r="G96" s="70"/>
      <c r="H96" s="68"/>
    </row>
    <row r="97" spans="1:8" ht="15">
      <c r="A97" s="68"/>
      <c r="B97" s="66"/>
      <c r="C97" s="66"/>
      <c r="D97" s="66"/>
      <c r="E97" s="66"/>
      <c r="F97" s="66"/>
      <c r="G97" s="70"/>
      <c r="H97" s="68"/>
    </row>
    <row r="98" spans="1:8" ht="15">
      <c r="A98" s="68"/>
      <c r="B98" s="66"/>
      <c r="C98" s="66"/>
      <c r="D98" s="66"/>
      <c r="E98" s="66"/>
      <c r="F98" s="66"/>
      <c r="G98" s="70"/>
      <c r="H98" s="68"/>
    </row>
    <row r="99" spans="1:8" ht="15">
      <c r="A99" s="68"/>
      <c r="B99" s="66"/>
      <c r="C99" s="66"/>
      <c r="D99" s="66"/>
      <c r="E99" s="66"/>
      <c r="F99" s="66"/>
      <c r="G99" s="70"/>
      <c r="H99" s="68"/>
    </row>
    <row r="100" spans="1:8" ht="15">
      <c r="A100" s="68"/>
      <c r="B100" s="66"/>
      <c r="C100" s="66"/>
      <c r="D100" s="66"/>
      <c r="E100" s="66"/>
      <c r="F100" s="66"/>
      <c r="G100" s="70"/>
      <c r="H100" s="68"/>
    </row>
    <row r="101" spans="1:8" ht="15">
      <c r="A101" s="68"/>
      <c r="B101" s="66"/>
      <c r="C101" s="66"/>
      <c r="D101" s="66"/>
      <c r="E101" s="66"/>
      <c r="F101" s="66"/>
      <c r="G101" s="70"/>
      <c r="H101" s="68"/>
    </row>
    <row r="102" spans="1:8" ht="15">
      <c r="A102" s="68"/>
      <c r="B102" s="66"/>
      <c r="C102" s="66"/>
      <c r="D102" s="66"/>
      <c r="E102" s="66"/>
      <c r="F102" s="66"/>
      <c r="G102" s="70"/>
      <c r="H102" s="68"/>
    </row>
    <row r="103" spans="1:8" ht="15">
      <c r="A103" s="68"/>
      <c r="B103" s="66"/>
      <c r="C103" s="66"/>
      <c r="D103" s="66"/>
      <c r="E103" s="66"/>
      <c r="F103" s="66"/>
      <c r="G103" s="70"/>
      <c r="H103" s="68"/>
    </row>
    <row r="104" spans="1:8" ht="15">
      <c r="A104" s="68"/>
      <c r="B104" s="66"/>
      <c r="C104" s="66"/>
      <c r="D104" s="66"/>
      <c r="E104" s="66"/>
      <c r="F104" s="66"/>
      <c r="G104" s="70"/>
      <c r="H104" s="68"/>
    </row>
    <row r="105" spans="1:8" ht="15">
      <c r="A105" s="68"/>
      <c r="B105" s="66"/>
      <c r="C105" s="66"/>
      <c r="D105" s="66"/>
      <c r="E105" s="66"/>
      <c r="F105" s="66"/>
      <c r="G105" s="70"/>
      <c r="H105" s="68"/>
    </row>
    <row r="106" spans="1:8" ht="15">
      <c r="A106" s="68"/>
      <c r="B106" s="66"/>
      <c r="C106" s="66"/>
      <c r="D106" s="66"/>
      <c r="E106" s="66"/>
      <c r="F106" s="66"/>
      <c r="G106" s="70"/>
      <c r="H106" s="68"/>
    </row>
    <row r="107" spans="1:8" ht="15">
      <c r="A107" s="68"/>
      <c r="B107" s="66"/>
      <c r="C107" s="66"/>
      <c r="D107" s="66"/>
      <c r="E107" s="66"/>
      <c r="F107" s="66"/>
      <c r="G107" s="70"/>
      <c r="H107" s="68"/>
    </row>
    <row r="108" spans="1:8" ht="15">
      <c r="A108" s="68"/>
      <c r="B108" s="66"/>
      <c r="C108" s="66"/>
      <c r="D108" s="66"/>
      <c r="E108" s="66"/>
      <c r="F108" s="66"/>
      <c r="G108" s="70"/>
      <c r="H108" s="68"/>
    </row>
    <row r="109" spans="1:8" ht="15">
      <c r="A109" s="68"/>
      <c r="B109" s="66"/>
      <c r="C109" s="66"/>
      <c r="D109" s="66"/>
      <c r="E109" s="66"/>
      <c r="F109" s="66"/>
      <c r="G109" s="70"/>
      <c r="H109" s="68"/>
    </row>
    <row r="110" spans="1:8" ht="15">
      <c r="A110" s="68"/>
      <c r="B110" s="66"/>
      <c r="C110" s="66"/>
      <c r="D110" s="66"/>
      <c r="E110" s="66"/>
      <c r="F110" s="66"/>
      <c r="G110" s="70"/>
      <c r="H110" s="68"/>
    </row>
    <row r="111" spans="1:8" ht="15">
      <c r="A111" s="68"/>
      <c r="B111" s="66"/>
      <c r="C111" s="66"/>
      <c r="D111" s="66"/>
      <c r="E111" s="66"/>
      <c r="F111" s="66"/>
      <c r="G111" s="70"/>
      <c r="H111" s="68"/>
    </row>
    <row r="112" spans="1:8" ht="15">
      <c r="A112" s="68"/>
      <c r="B112" s="66"/>
      <c r="C112" s="66"/>
      <c r="D112" s="66"/>
      <c r="E112" s="66"/>
      <c r="F112" s="66"/>
      <c r="G112" s="70"/>
      <c r="H112" s="68"/>
    </row>
    <row r="113" spans="1:8" ht="15">
      <c r="A113" s="68"/>
      <c r="B113" s="66"/>
      <c r="C113" s="66"/>
      <c r="D113" s="66"/>
      <c r="E113" s="66"/>
      <c r="F113" s="66"/>
      <c r="G113" s="70"/>
      <c r="H113" s="68"/>
    </row>
    <row r="114" spans="1:8" ht="15">
      <c r="A114" s="68"/>
      <c r="B114" s="66"/>
      <c r="C114" s="66"/>
      <c r="D114" s="66"/>
      <c r="E114" s="66"/>
      <c r="F114" s="66"/>
      <c r="G114" s="70"/>
      <c r="H114" s="68"/>
    </row>
    <row r="115" spans="1:8" ht="15">
      <c r="A115" s="68"/>
      <c r="B115" s="66"/>
      <c r="C115" s="66"/>
      <c r="D115" s="66"/>
      <c r="E115" s="66"/>
      <c r="F115" s="66"/>
      <c r="G115" s="70"/>
      <c r="H115" s="68"/>
    </row>
    <row r="116" spans="1:8" ht="15">
      <c r="A116" s="68"/>
      <c r="B116" s="66"/>
      <c r="C116" s="66"/>
      <c r="D116" s="66"/>
      <c r="E116" s="66"/>
      <c r="F116" s="66"/>
      <c r="G116" s="70"/>
      <c r="H116" s="68"/>
    </row>
    <row r="117" spans="1:8" ht="15">
      <c r="A117" s="68"/>
      <c r="B117" s="66"/>
      <c r="C117" s="66"/>
      <c r="D117" s="66"/>
      <c r="E117" s="66"/>
      <c r="F117" s="66"/>
      <c r="G117" s="70"/>
      <c r="H117" s="68"/>
    </row>
    <row r="118" spans="1:8" ht="15">
      <c r="A118" s="68"/>
      <c r="B118" s="66"/>
      <c r="C118" s="66"/>
      <c r="D118" s="66"/>
      <c r="E118" s="66"/>
      <c r="F118" s="66"/>
      <c r="G118" s="70"/>
      <c r="H118" s="68"/>
    </row>
    <row r="119" spans="1:8" ht="15">
      <c r="A119" s="68"/>
      <c r="B119" s="66"/>
      <c r="C119" s="66"/>
      <c r="D119" s="66"/>
      <c r="E119" s="66"/>
      <c r="F119" s="66"/>
      <c r="G119" s="70"/>
      <c r="H119" s="68"/>
    </row>
    <row r="120" spans="1:8" ht="15">
      <c r="A120" s="68"/>
      <c r="B120" s="66"/>
      <c r="C120" s="66"/>
      <c r="D120" s="66"/>
      <c r="E120" s="66"/>
      <c r="F120" s="66"/>
      <c r="G120" s="70"/>
      <c r="H120" s="68"/>
    </row>
    <row r="121" spans="1:8" ht="15">
      <c r="A121" s="68"/>
      <c r="B121" s="66"/>
      <c r="C121" s="66"/>
      <c r="D121" s="66"/>
      <c r="E121" s="66"/>
      <c r="F121" s="66"/>
      <c r="G121" s="70"/>
      <c r="H121" s="68"/>
    </row>
    <row r="122" spans="1:8" ht="15">
      <c r="A122" s="68"/>
      <c r="B122" s="66"/>
      <c r="C122" s="66"/>
      <c r="D122" s="66"/>
      <c r="E122" s="66"/>
      <c r="F122" s="66"/>
      <c r="G122" s="70"/>
      <c r="H122" s="68"/>
    </row>
    <row r="123" spans="1:8" ht="15">
      <c r="A123" s="68"/>
      <c r="B123" s="66"/>
      <c r="C123" s="66"/>
      <c r="D123" s="66"/>
      <c r="E123" s="66"/>
      <c r="F123" s="66"/>
      <c r="G123" s="70"/>
      <c r="H123" s="68"/>
    </row>
    <row r="124" spans="1:8" ht="15">
      <c r="A124" s="68"/>
      <c r="B124" s="66"/>
      <c r="C124" s="66"/>
      <c r="D124" s="66"/>
      <c r="E124" s="66"/>
      <c r="F124" s="66"/>
      <c r="G124" s="70"/>
      <c r="H124" s="68"/>
    </row>
    <row r="125" spans="1:8" ht="15">
      <c r="A125" s="68"/>
      <c r="B125" s="66"/>
      <c r="C125" s="66"/>
      <c r="D125" s="66"/>
      <c r="E125" s="66"/>
      <c r="F125" s="66"/>
      <c r="G125" s="70"/>
      <c r="H125" s="68"/>
    </row>
    <row r="126" spans="1:8" ht="15">
      <c r="A126" s="68"/>
      <c r="B126" s="66"/>
      <c r="C126" s="66"/>
      <c r="D126" s="66"/>
      <c r="E126" s="66"/>
      <c r="F126" s="66"/>
      <c r="G126" s="70"/>
      <c r="H126" s="68"/>
    </row>
    <row r="127" spans="1:8" ht="15">
      <c r="A127" s="68"/>
      <c r="B127" s="66"/>
      <c r="C127" s="66"/>
      <c r="D127" s="66"/>
      <c r="E127" s="66"/>
      <c r="F127" s="66"/>
      <c r="G127" s="70"/>
      <c r="H127" s="68"/>
    </row>
    <row r="128" spans="1:8" ht="15">
      <c r="A128" s="68"/>
      <c r="B128" s="66"/>
      <c r="C128" s="66"/>
      <c r="D128" s="66"/>
      <c r="E128" s="66"/>
      <c r="F128" s="66"/>
      <c r="G128" s="70"/>
      <c r="H128" s="68"/>
    </row>
    <row r="129" spans="1:8" ht="15">
      <c r="A129" s="68"/>
      <c r="B129" s="66"/>
      <c r="C129" s="66"/>
      <c r="D129" s="66"/>
      <c r="E129" s="66"/>
      <c r="F129" s="66"/>
      <c r="G129" s="70"/>
      <c r="H129" s="68"/>
    </row>
    <row r="130" spans="1:8" ht="15">
      <c r="A130" s="68"/>
      <c r="B130" s="66"/>
      <c r="C130" s="66"/>
      <c r="D130" s="66"/>
      <c r="E130" s="66"/>
      <c r="F130" s="66"/>
      <c r="G130" s="70"/>
      <c r="H130" s="68"/>
    </row>
    <row r="131" spans="1:8" ht="15">
      <c r="A131" s="68"/>
      <c r="B131" s="66"/>
      <c r="C131" s="66"/>
      <c r="D131" s="66"/>
      <c r="E131" s="66"/>
      <c r="F131" s="66"/>
      <c r="G131" s="70"/>
      <c r="H131" s="68"/>
    </row>
    <row r="132" spans="1:8" ht="15">
      <c r="A132" s="68"/>
      <c r="B132" s="66"/>
      <c r="C132" s="66"/>
      <c r="D132" s="66"/>
      <c r="E132" s="66"/>
      <c r="F132" s="66"/>
      <c r="G132" s="70"/>
      <c r="H132" s="68"/>
    </row>
    <row r="133" spans="1:8" ht="15">
      <c r="A133" s="68"/>
      <c r="B133" s="66"/>
      <c r="C133" s="66"/>
      <c r="D133" s="66"/>
      <c r="E133" s="66"/>
      <c r="F133" s="66"/>
      <c r="G133" s="70"/>
      <c r="H133" s="68"/>
    </row>
    <row r="134" spans="1:8" ht="15">
      <c r="A134" s="68"/>
      <c r="B134" s="66"/>
      <c r="C134" s="66"/>
      <c r="D134" s="66"/>
      <c r="E134" s="66"/>
      <c r="F134" s="66"/>
      <c r="G134" s="70"/>
      <c r="H134" s="68"/>
    </row>
    <row r="135" spans="1:8" ht="15">
      <c r="A135" s="68"/>
      <c r="B135" s="66"/>
      <c r="C135" s="66"/>
      <c r="D135" s="66"/>
      <c r="E135" s="66"/>
      <c r="F135" s="66"/>
      <c r="G135" s="70"/>
      <c r="H135" s="68"/>
    </row>
    <row r="136" spans="1:8" ht="15">
      <c r="A136" s="68"/>
      <c r="B136" s="66"/>
      <c r="C136" s="66"/>
      <c r="D136" s="66"/>
      <c r="E136" s="66"/>
      <c r="F136" s="66"/>
      <c r="G136" s="70"/>
      <c r="H136" s="68"/>
    </row>
    <row r="137" spans="1:8" ht="15">
      <c r="A137" s="68"/>
      <c r="B137" s="66"/>
      <c r="C137" s="66"/>
      <c r="D137" s="66"/>
      <c r="E137" s="66"/>
      <c r="F137" s="66"/>
      <c r="G137" s="70"/>
      <c r="H137" s="68"/>
    </row>
    <row r="138" spans="1:8" ht="15">
      <c r="A138" s="68"/>
      <c r="B138" s="66"/>
      <c r="C138" s="66"/>
      <c r="D138" s="66"/>
      <c r="E138" s="66"/>
      <c r="F138" s="66"/>
      <c r="G138" s="70"/>
      <c r="H138" s="68"/>
    </row>
    <row r="139" spans="1:8" ht="15">
      <c r="A139" s="68"/>
      <c r="B139" s="66"/>
      <c r="C139" s="66"/>
      <c r="D139" s="66"/>
      <c r="E139" s="66"/>
      <c r="F139" s="66"/>
      <c r="G139" s="70"/>
      <c r="H139" s="68"/>
    </row>
    <row r="140" spans="1:8" ht="15">
      <c r="A140" s="68"/>
      <c r="B140" s="66"/>
      <c r="C140" s="66"/>
      <c r="D140" s="66"/>
      <c r="E140" s="66"/>
      <c r="F140" s="66"/>
      <c r="G140" s="70"/>
      <c r="H140" s="68"/>
    </row>
    <row r="141" spans="1:8" ht="15">
      <c r="A141" s="68"/>
      <c r="B141" s="66"/>
      <c r="C141" s="66"/>
      <c r="D141" s="66"/>
      <c r="E141" s="66"/>
      <c r="F141" s="66"/>
      <c r="G141" s="70"/>
      <c r="H141" s="68"/>
    </row>
    <row r="142" spans="1:8" ht="15">
      <c r="A142" s="68"/>
      <c r="B142" s="66"/>
      <c r="C142" s="66"/>
      <c r="D142" s="66"/>
      <c r="E142" s="66"/>
      <c r="F142" s="66"/>
      <c r="G142" s="70"/>
      <c r="H142" s="68"/>
    </row>
    <row r="143" spans="1:8" ht="15">
      <c r="A143" s="68"/>
      <c r="B143" s="66"/>
      <c r="C143" s="66"/>
      <c r="D143" s="66"/>
      <c r="E143" s="66"/>
      <c r="F143" s="66"/>
      <c r="G143" s="70"/>
      <c r="H143" s="68"/>
    </row>
    <row r="144" spans="1:8" ht="15">
      <c r="A144" s="68"/>
      <c r="B144" s="66"/>
      <c r="C144" s="66"/>
      <c r="D144" s="66"/>
      <c r="E144" s="66"/>
      <c r="F144" s="66"/>
      <c r="G144" s="70"/>
      <c r="H144" s="68"/>
    </row>
    <row r="145" spans="1:8" ht="15">
      <c r="A145" s="68"/>
      <c r="B145" s="66"/>
      <c r="C145" s="66"/>
      <c r="D145" s="66"/>
      <c r="E145" s="66"/>
      <c r="F145" s="66"/>
      <c r="G145" s="70"/>
      <c r="H145" s="68"/>
    </row>
    <row r="146" spans="1:8" ht="15">
      <c r="A146" s="68"/>
      <c r="B146" s="66"/>
      <c r="C146" s="66"/>
      <c r="D146" s="66"/>
      <c r="E146" s="66"/>
      <c r="F146" s="66"/>
      <c r="G146" s="70"/>
      <c r="H146" s="68"/>
    </row>
    <row r="147" spans="1:8" ht="15">
      <c r="A147" s="68"/>
      <c r="B147" s="66"/>
      <c r="C147" s="66"/>
      <c r="D147" s="66"/>
      <c r="E147" s="66"/>
      <c r="F147" s="66"/>
      <c r="G147" s="70"/>
      <c r="H147" s="68"/>
    </row>
    <row r="148" spans="1:8" ht="15">
      <c r="A148" s="68"/>
      <c r="B148" s="66"/>
      <c r="C148" s="66"/>
      <c r="D148" s="66"/>
      <c r="E148" s="66"/>
      <c r="F148" s="66"/>
      <c r="G148" s="70"/>
      <c r="H148" s="68"/>
    </row>
  </sheetData>
  <sheetProtection/>
  <mergeCells count="5">
    <mergeCell ref="A36:F36"/>
    <mergeCell ref="F5:F6"/>
    <mergeCell ref="D5:D6"/>
    <mergeCell ref="B5:B6"/>
    <mergeCell ref="A5:A6"/>
  </mergeCells>
  <printOptions/>
  <pageMargins left="1.1023622047244095" right="0.5511811023622047" top="0.8267716535433072" bottom="0" header="0.1968503937007874" footer="0.2362204724409449"/>
  <pageSetup blackAndWhite="1" firstPageNumber="2" useFirstPageNumber="1" horizontalDpi="600" verticalDpi="600" orientation="portrait" paperSize="9" r:id="rId1"/>
  <headerFooter alignWithMargins="0">
    <oddFooter>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7">
      <selection activeCell="B26" sqref="B26"/>
    </sheetView>
  </sheetViews>
  <sheetFormatPr defaultColWidth="0" defaultRowHeight="0" customHeight="1" zeroHeight="1"/>
  <cols>
    <col min="1" max="1" width="58.7109375" style="28" customWidth="1"/>
    <col min="2" max="2" width="9.8515625" style="12" customWidth="1"/>
    <col min="3" max="3" width="1.7109375" style="12" customWidth="1"/>
    <col min="4" max="4" width="10.7109375" style="12" customWidth="1"/>
    <col min="5" max="5" width="1.421875" style="12" customWidth="1"/>
    <col min="6" max="6" width="10.7109375" style="12" customWidth="1"/>
    <col min="7" max="7" width="2.28125" style="12" customWidth="1"/>
    <col min="8" max="8" width="23.8515625" style="9" hidden="1" customWidth="1"/>
    <col min="9" max="9" width="10.57421875" style="9" hidden="1" customWidth="1"/>
    <col min="10" max="10" width="13.28125" style="9" hidden="1" customWidth="1"/>
    <col min="11" max="12" width="9.140625" style="9" hidden="1" customWidth="1"/>
    <col min="13" max="16384" width="7.8515625" style="9" hidden="1" customWidth="1"/>
  </cols>
  <sheetData>
    <row r="1" spans="1:8" s="133" customFormat="1" ht="18" customHeight="1">
      <c r="A1" s="213" t="str">
        <f>Cover!D1</f>
        <v>"ФОРУКОМ ФОНД ИМОТИ" АДСИЦ</v>
      </c>
      <c r="B1" s="214"/>
      <c r="C1" s="214"/>
      <c r="D1" s="214"/>
      <c r="E1" s="214"/>
      <c r="F1" s="214"/>
      <c r="G1" s="214"/>
      <c r="H1" s="135"/>
    </row>
    <row r="2" spans="1:7" s="7" customFormat="1" ht="18" customHeight="1">
      <c r="A2" s="215" t="s">
        <v>100</v>
      </c>
      <c r="B2" s="216"/>
      <c r="C2" s="216"/>
      <c r="D2" s="216"/>
      <c r="E2" s="216"/>
      <c r="F2" s="216"/>
      <c r="G2" s="216"/>
    </row>
    <row r="3" spans="1:7" s="7" customFormat="1" ht="18" customHeight="1">
      <c r="A3" s="18"/>
      <c r="B3" s="26"/>
      <c r="C3" s="26"/>
      <c r="D3" s="26"/>
      <c r="E3" s="26"/>
      <c r="F3" s="26"/>
      <c r="G3" s="26"/>
    </row>
    <row r="4" spans="1:7" ht="15.75" customHeight="1">
      <c r="A4" s="125"/>
      <c r="B4" s="8"/>
      <c r="C4" s="8"/>
      <c r="D4" s="8"/>
      <c r="E4" s="8"/>
      <c r="F4" s="27"/>
      <c r="G4" s="9"/>
    </row>
    <row r="5" spans="1:7" ht="24.75" customHeight="1">
      <c r="A5" s="137"/>
      <c r="B5" s="136" t="s">
        <v>2</v>
      </c>
      <c r="C5" s="136"/>
      <c r="D5" s="138" t="s">
        <v>90</v>
      </c>
      <c r="E5" s="136"/>
      <c r="F5" s="138" t="s">
        <v>82</v>
      </c>
      <c r="G5" s="136"/>
    </row>
    <row r="6" spans="1:7" ht="13.5" customHeight="1">
      <c r="A6" s="139"/>
      <c r="B6" s="140"/>
      <c r="C6" s="140"/>
      <c r="D6" s="140"/>
      <c r="E6" s="140"/>
      <c r="F6" s="141"/>
      <c r="G6" s="140"/>
    </row>
    <row r="7" spans="1:7" ht="15">
      <c r="A7" s="142" t="s">
        <v>25</v>
      </c>
      <c r="B7" s="10"/>
      <c r="C7" s="10"/>
      <c r="D7" s="143"/>
      <c r="E7" s="10"/>
      <c r="F7" s="143"/>
      <c r="G7" s="10"/>
    </row>
    <row r="8" spans="1:7" ht="15">
      <c r="A8" s="126" t="s">
        <v>61</v>
      </c>
      <c r="B8" s="10"/>
      <c r="C8" s="10"/>
      <c r="D8" s="196">
        <v>71</v>
      </c>
      <c r="E8" s="144"/>
      <c r="F8" s="144">
        <v>226</v>
      </c>
      <c r="G8" s="10"/>
    </row>
    <row r="9" spans="1:7" ht="15">
      <c r="A9" s="145" t="s">
        <v>26</v>
      </c>
      <c r="B9" s="10"/>
      <c r="C9" s="10"/>
      <c r="D9" s="143">
        <v>-97</v>
      </c>
      <c r="E9" s="10"/>
      <c r="F9" s="143">
        <v>-179</v>
      </c>
      <c r="G9" s="10"/>
    </row>
    <row r="10" spans="1:7" ht="15">
      <c r="A10" s="145" t="s">
        <v>43</v>
      </c>
      <c r="B10" s="10"/>
      <c r="C10" s="10"/>
      <c r="D10" s="143">
        <v>-34</v>
      </c>
      <c r="E10" s="10"/>
      <c r="F10" s="143">
        <v>-32</v>
      </c>
      <c r="G10" s="10"/>
    </row>
    <row r="11" spans="1:7" ht="15">
      <c r="A11" s="145" t="s">
        <v>33</v>
      </c>
      <c r="B11" s="10"/>
      <c r="C11" s="10"/>
      <c r="D11" s="143">
        <v>-2</v>
      </c>
      <c r="E11" s="10"/>
      <c r="F11" s="143">
        <v>-2</v>
      </c>
      <c r="G11" s="10"/>
    </row>
    <row r="12" spans="1:7" ht="15">
      <c r="A12" s="145" t="s">
        <v>21</v>
      </c>
      <c r="B12" s="10"/>
      <c r="C12" s="10"/>
      <c r="D12" s="196" t="s">
        <v>71</v>
      </c>
      <c r="E12" s="144"/>
      <c r="F12" s="144">
        <v>7</v>
      </c>
      <c r="G12" s="10"/>
    </row>
    <row r="13" spans="1:7" ht="15">
      <c r="A13" s="145" t="s">
        <v>56</v>
      </c>
      <c r="B13" s="10"/>
      <c r="C13" s="10"/>
      <c r="D13" s="143">
        <v>19</v>
      </c>
      <c r="E13" s="144"/>
      <c r="F13" s="143">
        <v>-21</v>
      </c>
      <c r="G13" s="10"/>
    </row>
    <row r="14" spans="1:7" ht="15">
      <c r="A14" s="145" t="s">
        <v>66</v>
      </c>
      <c r="B14" s="10"/>
      <c r="C14" s="10"/>
      <c r="D14" s="143">
        <v>-2</v>
      </c>
      <c r="E14" s="144"/>
      <c r="F14" s="143">
        <v>-1</v>
      </c>
      <c r="G14" s="10"/>
    </row>
    <row r="15" spans="1:7" ht="15">
      <c r="A15" s="146" t="s">
        <v>27</v>
      </c>
      <c r="B15" s="10"/>
      <c r="C15" s="10"/>
      <c r="D15" s="147">
        <f>SUM(D8:D14)</f>
        <v>-45</v>
      </c>
      <c r="E15" s="10"/>
      <c r="F15" s="147">
        <f>SUM(F8:F14)</f>
        <v>-2</v>
      </c>
      <c r="G15" s="10"/>
    </row>
    <row r="16" spans="1:7" ht="15">
      <c r="A16" s="145"/>
      <c r="B16" s="10"/>
      <c r="C16" s="10"/>
      <c r="D16" s="180"/>
      <c r="E16" s="10"/>
      <c r="F16" s="143"/>
      <c r="G16" s="10"/>
    </row>
    <row r="17" spans="1:7" ht="15">
      <c r="A17" s="197" t="s">
        <v>93</v>
      </c>
      <c r="B17" s="198"/>
      <c r="C17" s="198"/>
      <c r="D17" s="91"/>
      <c r="E17" s="198"/>
      <c r="F17" s="91"/>
      <c r="G17" s="10"/>
    </row>
    <row r="18" spans="1:7" ht="15">
      <c r="A18" s="199" t="s">
        <v>94</v>
      </c>
      <c r="B18" s="200"/>
      <c r="C18" s="200"/>
      <c r="D18" s="91">
        <v>-16</v>
      </c>
      <c r="E18" s="200"/>
      <c r="F18" s="91">
        <v>0</v>
      </c>
      <c r="G18" s="10"/>
    </row>
    <row r="19" spans="1:7" ht="15">
      <c r="A19" s="201" t="s">
        <v>93</v>
      </c>
      <c r="B19" s="198"/>
      <c r="C19" s="198"/>
      <c r="D19" s="147">
        <f>SUM(D18:D18)</f>
        <v>-16</v>
      </c>
      <c r="E19" s="198"/>
      <c r="F19" s="147">
        <f>SUM(F18:F18)</f>
        <v>0</v>
      </c>
      <c r="G19" s="10"/>
    </row>
    <row r="20" spans="1:7" ht="15">
      <c r="A20" s="201"/>
      <c r="B20" s="198"/>
      <c r="C20" s="198"/>
      <c r="D20" s="202"/>
      <c r="E20" s="198"/>
      <c r="F20" s="202"/>
      <c r="G20" s="10"/>
    </row>
    <row r="21" spans="1:7" ht="15">
      <c r="A21" s="148" t="s">
        <v>13</v>
      </c>
      <c r="B21" s="149"/>
      <c r="C21" s="149"/>
      <c r="D21" s="181">
        <f>D15+D19</f>
        <v>-61</v>
      </c>
      <c r="E21" s="149"/>
      <c r="F21" s="150">
        <f>F15+F19</f>
        <v>-2</v>
      </c>
      <c r="G21" s="149"/>
    </row>
    <row r="22" spans="1:7" ht="15">
      <c r="A22" s="151"/>
      <c r="B22" s="10"/>
      <c r="C22" s="10"/>
      <c r="D22" s="143"/>
      <c r="E22" s="10"/>
      <c r="F22" s="143"/>
      <c r="G22" s="10"/>
    </row>
    <row r="23" spans="1:7" ht="15">
      <c r="A23" s="151" t="s">
        <v>14</v>
      </c>
      <c r="B23" s="10"/>
      <c r="C23" s="10"/>
      <c r="D23" s="196">
        <v>306</v>
      </c>
      <c r="E23" s="10"/>
      <c r="F23" s="144">
        <v>308</v>
      </c>
      <c r="G23" s="10"/>
    </row>
    <row r="24" spans="1:7" ht="15">
      <c r="A24" s="151"/>
      <c r="B24" s="10"/>
      <c r="C24" s="10"/>
      <c r="D24" s="143"/>
      <c r="E24" s="10"/>
      <c r="F24" s="143"/>
      <c r="G24" s="10"/>
    </row>
    <row r="25" spans="1:7" ht="16.5" customHeight="1" thickBot="1">
      <c r="A25" s="152" t="s">
        <v>101</v>
      </c>
      <c r="B25" s="153">
        <v>16</v>
      </c>
      <c r="C25" s="10"/>
      <c r="D25" s="154">
        <f>D21+D23</f>
        <v>245</v>
      </c>
      <c r="E25" s="10"/>
      <c r="F25" s="154">
        <f>F21+F23</f>
        <v>306</v>
      </c>
      <c r="G25" s="10"/>
    </row>
    <row r="26" spans="1:7" ht="15.75" thickTop="1">
      <c r="A26" s="155"/>
      <c r="B26" s="132"/>
      <c r="C26" s="132"/>
      <c r="D26" s="132"/>
      <c r="E26" s="132"/>
      <c r="F26" s="155"/>
      <c r="G26" s="9"/>
    </row>
    <row r="27" spans="1:7" ht="13.5" customHeight="1">
      <c r="A27" s="156"/>
      <c r="B27" s="157"/>
      <c r="C27" s="157"/>
      <c r="D27" s="157"/>
      <c r="E27" s="157"/>
      <c r="F27" s="158"/>
      <c r="G27" s="9"/>
    </row>
    <row r="28" spans="1:6" s="11" customFormat="1" ht="13.5" customHeight="1">
      <c r="A28" s="159"/>
      <c r="B28" s="160"/>
      <c r="C28" s="160"/>
      <c r="D28" s="160"/>
      <c r="E28" s="160"/>
      <c r="F28" s="161"/>
    </row>
    <row r="29" spans="1:7" ht="0" customHeight="1" hidden="1">
      <c r="A29" s="162"/>
      <c r="B29" s="156">
        <v>25</v>
      </c>
      <c r="C29" s="156"/>
      <c r="D29" s="156"/>
      <c r="E29" s="156"/>
      <c r="F29" s="156"/>
      <c r="G29" s="10"/>
    </row>
    <row r="30" spans="1:7" ht="0" customHeight="1" hidden="1">
      <c r="A30" s="162"/>
      <c r="B30" s="156">
        <v>25</v>
      </c>
      <c r="C30" s="156"/>
      <c r="D30" s="156"/>
      <c r="E30" s="156"/>
      <c r="F30" s="156"/>
      <c r="G30" s="10"/>
    </row>
    <row r="31" spans="1:7" ht="0" customHeight="1" hidden="1">
      <c r="A31" s="162"/>
      <c r="B31" s="156">
        <v>25</v>
      </c>
      <c r="C31" s="156"/>
      <c r="D31" s="156"/>
      <c r="E31" s="156"/>
      <c r="F31" s="156"/>
      <c r="G31" s="10"/>
    </row>
    <row r="32" spans="1:7" ht="13.5" customHeight="1">
      <c r="A32" s="162"/>
      <c r="B32" s="156"/>
      <c r="C32" s="156"/>
      <c r="D32" s="156"/>
      <c r="E32" s="156"/>
      <c r="F32" s="156"/>
      <c r="G32" s="10"/>
    </row>
    <row r="33" spans="1:7" ht="13.5" customHeight="1">
      <c r="A33" s="163" t="str">
        <f>'Income Statement'!A31</f>
        <v>Приложения на страници от 5 до 25 са неразделна част от финансовия отчет</v>
      </c>
      <c r="B33" s="156"/>
      <c r="C33" s="156"/>
      <c r="D33" s="156"/>
      <c r="E33" s="156"/>
      <c r="F33" s="156"/>
      <c r="G33" s="10"/>
    </row>
    <row r="34" spans="1:7" ht="13.5" customHeight="1">
      <c r="A34" s="163"/>
      <c r="B34" s="156"/>
      <c r="C34" s="156"/>
      <c r="D34" s="156"/>
      <c r="E34" s="156"/>
      <c r="F34" s="156"/>
      <c r="G34" s="10"/>
    </row>
    <row r="35" spans="1:7" ht="13.5" customHeight="1">
      <c r="A35" s="162"/>
      <c r="B35" s="156"/>
      <c r="C35" s="156"/>
      <c r="D35" s="156"/>
      <c r="E35" s="156"/>
      <c r="F35" s="156"/>
      <c r="G35" s="10"/>
    </row>
    <row r="36" spans="1:7" ht="13.5" customHeight="1">
      <c r="A36" s="13" t="s">
        <v>20</v>
      </c>
      <c r="B36" s="156"/>
      <c r="C36" s="156"/>
      <c r="D36" s="156"/>
      <c r="E36" s="156"/>
      <c r="F36" s="156"/>
      <c r="G36" s="10"/>
    </row>
    <row r="37" spans="1:7" ht="13.5" customHeight="1">
      <c r="A37" s="134" t="s">
        <v>64</v>
      </c>
      <c r="B37" s="156"/>
      <c r="C37" s="156"/>
      <c r="D37" s="156"/>
      <c r="E37" s="156"/>
      <c r="F37" s="156"/>
      <c r="G37" s="10"/>
    </row>
    <row r="38" spans="1:6" ht="13.5" customHeight="1">
      <c r="A38" s="13"/>
      <c r="B38" s="164"/>
      <c r="C38" s="164"/>
      <c r="D38" s="164"/>
      <c r="E38" s="164"/>
      <c r="F38" s="164"/>
    </row>
    <row r="39" spans="1:6" ht="13.5" customHeight="1">
      <c r="A39" s="14"/>
      <c r="B39" s="164"/>
      <c r="C39" s="164"/>
      <c r="D39" s="164"/>
      <c r="E39" s="164"/>
      <c r="F39" s="164"/>
    </row>
    <row r="40" spans="1:6" ht="13.5" customHeight="1">
      <c r="A40" s="17" t="s">
        <v>6</v>
      </c>
      <c r="B40" s="164"/>
      <c r="C40" s="164"/>
      <c r="D40" s="164"/>
      <c r="E40" s="164"/>
      <c r="F40" s="164"/>
    </row>
    <row r="41" spans="1:6" ht="13.5" customHeight="1">
      <c r="A41" s="36" t="s">
        <v>22</v>
      </c>
      <c r="B41" s="164"/>
      <c r="C41" s="164"/>
      <c r="D41" s="164"/>
      <c r="E41" s="164"/>
      <c r="F41" s="164"/>
    </row>
    <row r="42" spans="1:6" ht="13.5" customHeight="1">
      <c r="A42" s="36" t="s">
        <v>23</v>
      </c>
      <c r="B42" s="164"/>
      <c r="C42" s="164"/>
      <c r="D42" s="164"/>
      <c r="E42" s="164"/>
      <c r="F42" s="164"/>
    </row>
    <row r="43" spans="1:6" ht="13.5" customHeight="1">
      <c r="A43" s="35" t="s">
        <v>24</v>
      </c>
      <c r="B43" s="164"/>
      <c r="C43" s="164"/>
      <c r="D43" s="164"/>
      <c r="E43" s="164"/>
      <c r="F43" s="164"/>
    </row>
    <row r="44" spans="1:6" ht="13.5" customHeight="1">
      <c r="A44" s="17"/>
      <c r="B44" s="164"/>
      <c r="C44" s="164"/>
      <c r="D44" s="164"/>
      <c r="E44" s="164"/>
      <c r="F44" s="164"/>
    </row>
    <row r="45" spans="1:6" ht="13.5" customHeight="1">
      <c r="A45" s="165"/>
      <c r="B45" s="164"/>
      <c r="C45" s="164"/>
      <c r="D45" s="164"/>
      <c r="E45" s="164"/>
      <c r="F45" s="164"/>
    </row>
    <row r="46" spans="1:6" ht="13.5" customHeight="1">
      <c r="A46" s="165"/>
      <c r="B46" s="164"/>
      <c r="C46" s="164"/>
      <c r="D46" s="164"/>
      <c r="E46" s="164"/>
      <c r="F46" s="164"/>
    </row>
    <row r="47" spans="1:6" ht="12.75" customHeight="1">
      <c r="A47" s="166"/>
      <c r="B47" s="164"/>
      <c r="C47" s="164"/>
      <c r="D47" s="164"/>
      <c r="E47" s="164"/>
      <c r="F47" s="164"/>
    </row>
    <row r="48" spans="1:6" ht="13.5" customHeight="1">
      <c r="A48" s="158"/>
      <c r="B48" s="164"/>
      <c r="C48" s="164"/>
      <c r="D48" s="164"/>
      <c r="E48" s="164"/>
      <c r="F48" s="164"/>
    </row>
    <row r="49" spans="1:6" ht="13.5" customHeight="1">
      <c r="A49" s="167"/>
      <c r="B49" s="164"/>
      <c r="C49" s="164"/>
      <c r="D49" s="164"/>
      <c r="E49" s="164"/>
      <c r="F49" s="164"/>
    </row>
    <row r="50" ht="13.5" customHeight="1">
      <c r="A50" s="134"/>
    </row>
    <row r="51" spans="1:7" ht="13.5" customHeight="1">
      <c r="A51" s="17"/>
      <c r="B51" s="15"/>
      <c r="C51" s="15"/>
      <c r="D51" s="15"/>
      <c r="E51" s="15"/>
      <c r="F51" s="15"/>
      <c r="G51" s="15"/>
    </row>
    <row r="52" ht="13.5" customHeight="1">
      <c r="A52" s="36"/>
    </row>
    <row r="53" ht="0" customHeight="1" hidden="1">
      <c r="A53" s="36" t="s">
        <v>7</v>
      </c>
    </row>
    <row r="54" ht="0" customHeight="1" hidden="1">
      <c r="A54" s="35" t="s">
        <v>8</v>
      </c>
    </row>
  </sheetData>
  <sheetProtection/>
  <mergeCells count="2">
    <mergeCell ref="A1:G1"/>
    <mergeCell ref="A2:G2"/>
  </mergeCells>
  <printOptions horizontalCentered="1"/>
  <pageMargins left="0.7086614173228347" right="0.3937007874015748" top="1.09" bottom="0.5118110236220472" header="0.2362204724409449" footer="0.2362204724409449"/>
  <pageSetup blackAndWhite="1" firstPageNumber="3" useFirstPageNumber="1" horizontalDpi="300" verticalDpi="300" orientation="portrait" paperSize="9" scale="9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72"/>
  <sheetViews>
    <sheetView zoomScaleSheetLayoutView="100" zoomScalePageLayoutView="0" workbookViewId="0" topLeftCell="A13">
      <selection activeCell="A3" sqref="A3"/>
    </sheetView>
  </sheetViews>
  <sheetFormatPr defaultColWidth="9.140625" defaultRowHeight="12.75"/>
  <cols>
    <col min="1" max="1" width="36.8515625" style="29" customWidth="1"/>
    <col min="2" max="2" width="1.7109375" style="29" customWidth="1"/>
    <col min="3" max="3" width="9.140625" style="29" customWidth="1"/>
    <col min="4" max="4" width="2.00390625" style="29" customWidth="1"/>
    <col min="5" max="5" width="9.140625" style="29" customWidth="1"/>
    <col min="6" max="6" width="2.00390625" style="29" customWidth="1"/>
    <col min="7" max="7" width="10.00390625" style="29" hidden="1" customWidth="1"/>
    <col min="8" max="8" width="1.57421875" style="29" hidden="1" customWidth="1"/>
    <col min="9" max="9" width="9.140625" style="29" customWidth="1"/>
    <col min="10" max="10" width="2.00390625" style="29" customWidth="1"/>
    <col min="11" max="11" width="10.7109375" style="29" customWidth="1"/>
    <col min="12" max="12" width="2.00390625" style="29" customWidth="1"/>
    <col min="13" max="13" width="9.7109375" style="29" customWidth="1"/>
    <col min="14" max="16384" width="9.140625" style="29" customWidth="1"/>
  </cols>
  <sheetData>
    <row r="1" spans="1:13" ht="18" customHeight="1">
      <c r="A1" s="6" t="str">
        <f>Cover!D1</f>
        <v>"ФОРУКОМ ФОНД ИМОТИ" АДСИЦ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8" customHeight="1">
      <c r="A2" s="16" t="s">
        <v>87</v>
      </c>
      <c r="B2" s="1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8" customHeight="1">
      <c r="A3" s="53"/>
      <c r="B3" s="18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8" customHeight="1">
      <c r="A4" s="18"/>
      <c r="B4" s="18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33.75" customHeight="1">
      <c r="A5" s="219"/>
      <c r="B5" s="108"/>
      <c r="C5" s="217" t="s">
        <v>3</v>
      </c>
      <c r="D5" s="25"/>
      <c r="E5" s="217" t="s">
        <v>80</v>
      </c>
      <c r="F5" s="25"/>
      <c r="G5" s="217" t="s">
        <v>4</v>
      </c>
      <c r="H5" s="25"/>
      <c r="I5" s="217" t="s">
        <v>58</v>
      </c>
      <c r="J5" s="25"/>
      <c r="K5" s="217" t="s">
        <v>75</v>
      </c>
      <c r="L5" s="25"/>
      <c r="M5" s="217" t="s">
        <v>5</v>
      </c>
    </row>
    <row r="6" spans="1:13" s="31" customFormat="1" ht="20.25" customHeight="1">
      <c r="A6" s="219"/>
      <c r="B6" s="108"/>
      <c r="C6" s="218"/>
      <c r="D6" s="37"/>
      <c r="E6" s="218"/>
      <c r="F6" s="37"/>
      <c r="G6" s="218"/>
      <c r="H6" s="30"/>
      <c r="I6" s="218"/>
      <c r="J6" s="30"/>
      <c r="K6" s="218"/>
      <c r="L6" s="30"/>
      <c r="M6" s="218"/>
    </row>
    <row r="7" spans="1:13" s="31" customFormat="1" ht="15">
      <c r="A7" s="38"/>
      <c r="B7" s="38"/>
      <c r="C7" s="37"/>
      <c r="D7" s="37"/>
      <c r="E7" s="37"/>
      <c r="F7" s="37"/>
      <c r="G7" s="37"/>
      <c r="H7" s="30"/>
      <c r="I7" s="30"/>
      <c r="J7" s="30"/>
      <c r="K7" s="37"/>
      <c r="L7" s="30"/>
      <c r="M7" s="37"/>
    </row>
    <row r="8" spans="1:13" s="31" customFormat="1" ht="15">
      <c r="A8" s="177" t="s">
        <v>88</v>
      </c>
      <c r="B8" s="177"/>
      <c r="C8" s="178">
        <v>1810</v>
      </c>
      <c r="D8" s="179"/>
      <c r="E8" s="182">
        <v>68</v>
      </c>
      <c r="F8" s="179"/>
      <c r="G8" s="182">
        <v>0</v>
      </c>
      <c r="H8" s="179"/>
      <c r="I8" s="182">
        <v>18</v>
      </c>
      <c r="J8" s="179"/>
      <c r="K8" s="182">
        <v>-69</v>
      </c>
      <c r="L8" s="179"/>
      <c r="M8" s="178">
        <f>SUM(C8:L8)</f>
        <v>1827</v>
      </c>
    </row>
    <row r="9" spans="1:13" s="31" customFormat="1" ht="15">
      <c r="A9" s="177"/>
      <c r="B9" s="177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</row>
    <row r="10" spans="1:13" s="31" customFormat="1" ht="15">
      <c r="A10" s="183" t="s">
        <v>81</v>
      </c>
      <c r="B10" s="177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</row>
    <row r="11" spans="1:13" s="31" customFormat="1" ht="15">
      <c r="A11" s="183"/>
      <c r="B11" s="177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</row>
    <row r="12" spans="1:13" s="31" customFormat="1" ht="30" customHeight="1">
      <c r="A12" s="184" t="s">
        <v>78</v>
      </c>
      <c r="B12" s="185"/>
      <c r="C12" s="186">
        <v>0</v>
      </c>
      <c r="D12" s="186"/>
      <c r="E12" s="186">
        <v>0</v>
      </c>
      <c r="F12" s="186"/>
      <c r="G12" s="186"/>
      <c r="H12" s="186"/>
      <c r="I12" s="186">
        <v>0</v>
      </c>
      <c r="J12" s="186"/>
      <c r="K12" s="186">
        <v>3</v>
      </c>
      <c r="L12" s="186"/>
      <c r="M12" s="186">
        <f>SUM(C12:L12)</f>
        <v>3</v>
      </c>
    </row>
    <row r="13" spans="1:13" s="31" customFormat="1" ht="15">
      <c r="A13" s="185"/>
      <c r="B13" s="185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</row>
    <row r="14" spans="1:13" s="31" customFormat="1" ht="15">
      <c r="A14" s="185" t="s">
        <v>67</v>
      </c>
      <c r="B14" s="185"/>
      <c r="C14" s="186">
        <v>0</v>
      </c>
      <c r="D14" s="32"/>
      <c r="E14" s="186">
        <v>-38</v>
      </c>
      <c r="F14" s="32"/>
      <c r="G14" s="32"/>
      <c r="H14" s="32"/>
      <c r="I14" s="186">
        <v>0</v>
      </c>
      <c r="J14" s="32"/>
      <c r="K14" s="186">
        <v>38</v>
      </c>
      <c r="L14" s="186"/>
      <c r="M14" s="186">
        <f>SUM(C14:L14)</f>
        <v>0</v>
      </c>
    </row>
    <row r="15" spans="1:13" s="31" customFormat="1" ht="15">
      <c r="A15" s="187"/>
      <c r="B15" s="187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</row>
    <row r="16" spans="1:13" s="31" customFormat="1" ht="15">
      <c r="A16" s="185" t="s">
        <v>79</v>
      </c>
      <c r="B16" s="187"/>
      <c r="C16" s="188">
        <v>0</v>
      </c>
      <c r="D16" s="188"/>
      <c r="E16" s="188">
        <v>-1</v>
      </c>
      <c r="F16" s="188"/>
      <c r="G16" s="188"/>
      <c r="H16" s="188"/>
      <c r="I16" s="188">
        <v>0</v>
      </c>
      <c r="J16" s="188"/>
      <c r="K16" s="188">
        <v>0</v>
      </c>
      <c r="L16" s="188"/>
      <c r="M16" s="188">
        <v>-1</v>
      </c>
    </row>
    <row r="17" spans="1:13" s="31" customFormat="1" ht="15">
      <c r="A17" s="187"/>
      <c r="B17" s="187"/>
      <c r="C17" s="182"/>
      <c r="D17" s="179"/>
      <c r="E17" s="179"/>
      <c r="F17" s="179"/>
      <c r="G17" s="179"/>
      <c r="H17" s="179"/>
      <c r="I17" s="182"/>
      <c r="J17" s="179"/>
      <c r="K17" s="182"/>
      <c r="L17" s="179"/>
      <c r="M17" s="182"/>
    </row>
    <row r="18" spans="1:13" s="31" customFormat="1" ht="15">
      <c r="A18" s="177" t="s">
        <v>70</v>
      </c>
      <c r="B18" s="177"/>
      <c r="C18" s="178">
        <f>SUM(C8:C17)</f>
        <v>1810</v>
      </c>
      <c r="D18" s="179"/>
      <c r="E18" s="189">
        <f>SUM(E8:E17)</f>
        <v>29</v>
      </c>
      <c r="F18" s="179"/>
      <c r="G18" s="182"/>
      <c r="H18" s="182"/>
      <c r="I18" s="189">
        <f>SUM(I8:I17)</f>
        <v>18</v>
      </c>
      <c r="J18" s="182"/>
      <c r="K18" s="182">
        <f>SUM(K8:K17)</f>
        <v>-28</v>
      </c>
      <c r="L18" s="179"/>
      <c r="M18" s="178">
        <f>SUM(M8:M17)</f>
        <v>1829</v>
      </c>
    </row>
    <row r="19" spans="1:13" s="31" customFormat="1" ht="15">
      <c r="A19" s="190"/>
      <c r="B19" s="190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</row>
    <row r="20" spans="1:13" s="31" customFormat="1" ht="15">
      <c r="A20" s="183" t="s">
        <v>89</v>
      </c>
      <c r="B20" s="190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s="31" customFormat="1" ht="15">
      <c r="A21" s="183"/>
      <c r="B21" s="190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</row>
    <row r="22" spans="1:13" s="31" customFormat="1" ht="30" customHeight="1">
      <c r="A22" s="184" t="s">
        <v>78</v>
      </c>
      <c r="B22" s="185"/>
      <c r="C22" s="186">
        <v>0</v>
      </c>
      <c r="D22" s="32"/>
      <c r="E22" s="186">
        <v>0</v>
      </c>
      <c r="F22" s="32"/>
      <c r="G22" s="32"/>
      <c r="H22" s="32"/>
      <c r="I22" s="186">
        <v>45</v>
      </c>
      <c r="J22" s="32"/>
      <c r="K22" s="186">
        <v>-43</v>
      </c>
      <c r="L22" s="187"/>
      <c r="M22" s="186">
        <f>SUM(C22:L22)</f>
        <v>2</v>
      </c>
    </row>
    <row r="23" spans="1:13" s="31" customFormat="1" ht="15">
      <c r="A23" s="184"/>
      <c r="B23" s="185"/>
      <c r="C23" s="186"/>
      <c r="D23" s="32"/>
      <c r="E23" s="186"/>
      <c r="F23" s="32"/>
      <c r="G23" s="32"/>
      <c r="H23" s="32"/>
      <c r="I23" s="186"/>
      <c r="J23" s="32"/>
      <c r="K23" s="186"/>
      <c r="L23" s="187"/>
      <c r="M23" s="186"/>
    </row>
    <row r="24" spans="1:13" s="31" customFormat="1" ht="15">
      <c r="A24" s="185" t="s">
        <v>96</v>
      </c>
      <c r="B24" s="185"/>
      <c r="C24" s="186">
        <v>0</v>
      </c>
      <c r="D24" s="32"/>
      <c r="E24" s="186">
        <v>-28</v>
      </c>
      <c r="F24" s="32"/>
      <c r="G24" s="32"/>
      <c r="H24" s="32"/>
      <c r="I24" s="186">
        <v>0</v>
      </c>
      <c r="J24" s="32"/>
      <c r="K24" s="186">
        <v>28</v>
      </c>
      <c r="L24" s="186"/>
      <c r="M24" s="186">
        <f>SUM(C24:L24)</f>
        <v>0</v>
      </c>
    </row>
    <row r="25" spans="1:13" s="31" customFormat="1" ht="15">
      <c r="A25" s="187"/>
      <c r="B25" s="187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</row>
    <row r="26" spans="1:13" s="31" customFormat="1" ht="15">
      <c r="A26" s="185" t="s">
        <v>79</v>
      </c>
      <c r="B26" s="187"/>
      <c r="C26" s="188">
        <v>0</v>
      </c>
      <c r="D26" s="188"/>
      <c r="E26" s="188">
        <v>1</v>
      </c>
      <c r="F26" s="188"/>
      <c r="G26" s="188"/>
      <c r="H26" s="188"/>
      <c r="I26" s="188">
        <v>0</v>
      </c>
      <c r="J26" s="188"/>
      <c r="K26" s="188">
        <v>0</v>
      </c>
      <c r="L26" s="188"/>
      <c r="M26" s="186">
        <f>SUM(C26:L26)</f>
        <v>1</v>
      </c>
    </row>
    <row r="27" spans="1:13" s="31" customFormat="1" ht="15">
      <c r="A27" s="191"/>
      <c r="B27" s="185"/>
      <c r="C27" s="186"/>
      <c r="D27" s="32"/>
      <c r="E27" s="186"/>
      <c r="F27" s="32"/>
      <c r="G27" s="32"/>
      <c r="H27" s="32"/>
      <c r="I27" s="186"/>
      <c r="J27" s="32"/>
      <c r="K27" s="186"/>
      <c r="L27" s="187"/>
      <c r="M27" s="186"/>
    </row>
    <row r="28" spans="1:13" s="31" customFormat="1" ht="15.75" thickBot="1">
      <c r="A28" s="177" t="s">
        <v>102</v>
      </c>
      <c r="B28" s="177"/>
      <c r="C28" s="192">
        <f>SUM(C18:C27)</f>
        <v>1810</v>
      </c>
      <c r="D28" s="179"/>
      <c r="E28" s="193">
        <f>SUM(E18:E27)</f>
        <v>2</v>
      </c>
      <c r="F28" s="179"/>
      <c r="G28" s="194"/>
      <c r="H28" s="179"/>
      <c r="I28" s="193">
        <f>SUM(I18:I27)</f>
        <v>63</v>
      </c>
      <c r="J28" s="179"/>
      <c r="K28" s="195">
        <f>SUM(K18:K27)</f>
        <v>-43</v>
      </c>
      <c r="L28" s="179"/>
      <c r="M28" s="192">
        <f>SUM(M18:M27)</f>
        <v>1832</v>
      </c>
    </row>
    <row r="29" spans="1:13" s="31" customFormat="1" ht="15.75" thickTop="1">
      <c r="A29" s="38"/>
      <c r="B29" s="38"/>
      <c r="C29" s="37"/>
      <c r="D29" s="37"/>
      <c r="E29" s="37"/>
      <c r="F29" s="37"/>
      <c r="G29" s="37"/>
      <c r="H29" s="30"/>
      <c r="I29" s="30"/>
      <c r="J29" s="30"/>
      <c r="K29" s="37"/>
      <c r="L29" s="30"/>
      <c r="M29" s="37"/>
    </row>
    <row r="30" spans="1:13" s="31" customFormat="1" ht="15">
      <c r="A30" s="38"/>
      <c r="B30" s="38"/>
      <c r="C30" s="37"/>
      <c r="D30" s="37"/>
      <c r="E30" s="37"/>
      <c r="F30" s="37"/>
      <c r="G30" s="37"/>
      <c r="H30" s="30"/>
      <c r="I30" s="30"/>
      <c r="J30" s="30"/>
      <c r="K30" s="37"/>
      <c r="L30" s="30"/>
      <c r="M30" s="37"/>
    </row>
    <row r="31" spans="1:13" s="31" customFormat="1" ht="15">
      <c r="A31" s="38"/>
      <c r="B31" s="38"/>
      <c r="C31" s="37"/>
      <c r="D31" s="37"/>
      <c r="E31" s="37"/>
      <c r="F31" s="37"/>
      <c r="G31" s="37"/>
      <c r="H31" s="30"/>
      <c r="I31" s="30"/>
      <c r="J31" s="30"/>
      <c r="K31" s="37"/>
      <c r="L31" s="30"/>
      <c r="M31" s="37"/>
    </row>
    <row r="32" spans="1:15" s="32" customFormat="1" ht="15">
      <c r="A32" s="13"/>
      <c r="B32" s="13"/>
      <c r="O32" s="106"/>
    </row>
    <row r="33" spans="1:2" s="32" customFormat="1" ht="15">
      <c r="A33" s="13"/>
      <c r="B33" s="13"/>
    </row>
    <row r="34" spans="1:2" s="32" customFormat="1" ht="15">
      <c r="A34" s="13"/>
      <c r="B34" s="13"/>
    </row>
    <row r="35" spans="1:2" s="32" customFormat="1" ht="15">
      <c r="A35" s="118" t="str">
        <f>'Income Statement'!A31</f>
        <v>Приложения на страници от 5 до 25 са неразделна част от финансовия отчет</v>
      </c>
      <c r="B35" s="118"/>
    </row>
    <row r="36" spans="1:2" s="32" customFormat="1" ht="14.25" customHeight="1">
      <c r="A36" s="14"/>
      <c r="B36" s="14"/>
    </row>
    <row r="37" spans="1:2" s="32" customFormat="1" ht="14.25" customHeight="1">
      <c r="A37" s="90"/>
      <c r="B37" s="90"/>
    </row>
    <row r="38" spans="1:2" ht="15">
      <c r="A38" s="79" t="s">
        <v>20</v>
      </c>
      <c r="B38" s="79"/>
    </row>
    <row r="39" spans="1:6" ht="15">
      <c r="A39" s="81" t="s">
        <v>64</v>
      </c>
      <c r="B39" s="81"/>
      <c r="C39" s="34"/>
      <c r="D39" s="34"/>
      <c r="E39" s="34"/>
      <c r="F39" s="34"/>
    </row>
    <row r="40" spans="1:6" ht="15">
      <c r="A40" s="79"/>
      <c r="B40" s="82"/>
      <c r="C40" s="15"/>
      <c r="D40" s="15"/>
      <c r="E40" s="15"/>
      <c r="F40" s="15"/>
    </row>
    <row r="41" spans="1:6" ht="15">
      <c r="A41" s="82"/>
      <c r="B41" s="82"/>
      <c r="C41" s="15"/>
      <c r="D41" s="15"/>
      <c r="E41" s="15"/>
      <c r="F41" s="15"/>
    </row>
    <row r="42" spans="1:2" ht="15">
      <c r="A42" s="83" t="s">
        <v>6</v>
      </c>
      <c r="B42" s="83"/>
    </row>
    <row r="43" spans="1:2" ht="15">
      <c r="A43" s="84" t="s">
        <v>22</v>
      </c>
      <c r="B43" s="84"/>
    </row>
    <row r="44" spans="1:2" ht="15">
      <c r="A44" s="84" t="s">
        <v>23</v>
      </c>
      <c r="B44" s="84"/>
    </row>
    <row r="45" spans="1:2" ht="15">
      <c r="A45" s="85" t="s">
        <v>24</v>
      </c>
      <c r="B45" s="85"/>
    </row>
    <row r="46" spans="1:2" ht="15">
      <c r="A46" s="79"/>
      <c r="B46" s="79"/>
    </row>
    <row r="47" spans="1:2" ht="15">
      <c r="A47" s="48"/>
      <c r="B47" s="48"/>
    </row>
    <row r="48" spans="1:2" ht="15">
      <c r="A48" s="48"/>
      <c r="B48" s="48"/>
    </row>
    <row r="49" spans="1:2" ht="15">
      <c r="A49" s="48"/>
      <c r="B49" s="48"/>
    </row>
    <row r="56" spans="1:2" ht="15">
      <c r="A56" s="120"/>
      <c r="B56" s="33"/>
    </row>
    <row r="57" ht="15">
      <c r="A57" s="121"/>
    </row>
    <row r="58" ht="15">
      <c r="A58" s="122"/>
    </row>
    <row r="59" ht="15">
      <c r="A59"/>
    </row>
    <row r="60" ht="15">
      <c r="A60" s="120"/>
    </row>
    <row r="61" ht="15">
      <c r="A61"/>
    </row>
    <row r="62" ht="15">
      <c r="A62" s="122"/>
    </row>
    <row r="63" ht="15">
      <c r="A63" s="122"/>
    </row>
    <row r="64" ht="15">
      <c r="A64"/>
    </row>
    <row r="65" ht="15">
      <c r="A65" s="120"/>
    </row>
    <row r="66" ht="15">
      <c r="A66"/>
    </row>
    <row r="67" ht="15">
      <c r="A67" s="122"/>
    </row>
    <row r="68" ht="15">
      <c r="A68" s="122"/>
    </row>
    <row r="69" ht="15">
      <c r="A69" s="122"/>
    </row>
    <row r="70" ht="15">
      <c r="A70" s="122"/>
    </row>
    <row r="71" ht="15">
      <c r="A71"/>
    </row>
    <row r="72" ht="15">
      <c r="A72" s="120"/>
    </row>
  </sheetData>
  <sheetProtection/>
  <mergeCells count="7">
    <mergeCell ref="K5:K6"/>
    <mergeCell ref="M5:M6"/>
    <mergeCell ref="A5:A6"/>
    <mergeCell ref="C5:C6"/>
    <mergeCell ref="G5:G6"/>
    <mergeCell ref="E5:E6"/>
    <mergeCell ref="I5:I6"/>
  </mergeCells>
  <printOptions/>
  <pageMargins left="0.7" right="0.1968503937007874" top="1.062992125984252" bottom="0.5905511811023623" header="0.5118110236220472" footer="0.31496062992125984"/>
  <pageSetup blackAndWhite="1" firstPageNumber="4" useFirstPageNumber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user1</cp:lastModifiedBy>
  <cp:lastPrinted>2013-01-29T14:56:26Z</cp:lastPrinted>
  <dcterms:created xsi:type="dcterms:W3CDTF">2003-02-07T14:36:34Z</dcterms:created>
  <dcterms:modified xsi:type="dcterms:W3CDTF">2013-01-29T16:19:50Z</dcterms:modified>
  <cp:category/>
  <cp:version/>
  <cp:contentType/>
  <cp:contentStatus/>
</cp:coreProperties>
</file>