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Area" localSheetId="0">'справка _1_БАЛАНС'!$A:$IV</definedName>
    <definedName name="_xlnm.Print_Area" localSheetId="1">'справка _2_ОТЧЕТ ЗА ДОХОДИТЕ'!$A:$IV</definedName>
    <definedName name="_xlnm.Print_Area" localSheetId="2">'справка _3_ОПП по прекия метод'!$A:$IV</definedName>
    <definedName name="_xlnm.Print_Area" localSheetId="3">'справка _4_ОСК'!$A:$IV</definedName>
    <definedName name="_xlnm.Print_Area" localSheetId="4">'справка _5'!$A:$IV</definedName>
    <definedName name="_xlnm.Print_Area" localSheetId="5">'справка _6'!$A:$IV</definedName>
    <definedName name="_xlnm.Print_Area" localSheetId="6">'справка _7'!$A:$IV</definedName>
    <definedName name="_xlnm.Print_Area" localSheetId="7">'справка _8'!$A:$IV</definedName>
    <definedName name="Excel_BuiltIn_Sheet_Title_1">"справка №1-БАЛАНС"</definedName>
    <definedName name="Excel_BuiltIn_Sheet_Title_2">"справка №2-ОТЧЕТ ЗА ДОХОДИТЕ"</definedName>
    <definedName name="Excel_BuiltIn_Sheet_Title_3">"справка №3-ОПП по прекия метод"</definedName>
    <definedName name="Excel_BuiltIn_Sheet_Title_4">"справка №4-ОСК"</definedName>
    <definedName name="Excel_BuiltIn_Sheet_Title_5">"справка №5"</definedName>
    <definedName name="Excel_BuiltIn_Sheet_Title_6">"справка №6"</definedName>
    <definedName name="Excel_BuiltIn_Sheet_Title_7">"справка №7"</definedName>
    <definedName name="Excel_BuiltIn_Sheet_Title_8">"справка №8"</definedName>
  </definedNames>
  <calcPr fullCalcOnLoad="1"/>
</workbook>
</file>

<file path=xl/sharedStrings.xml><?xml version="1.0" encoding="utf-8"?>
<sst xmlns="http://schemas.openxmlformats.org/spreadsheetml/2006/main" count="1070" uniqueCount="867">
  <si>
    <t xml:space="preserve"> СЧЕТОВОДЕН  БАЛАНС </t>
  </si>
  <si>
    <t xml:space="preserve">Име на отчитащото се предприятие: </t>
  </si>
  <si>
    <t>Ай Ти Ди Нетуърк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</si>
  <si>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</si>
  <si>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</si>
  <si>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</si>
  <si>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</si>
  <si>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</si>
  <si>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</si>
  <si>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</si>
  <si>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</si>
  <si>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</si>
  <si>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</si>
  <si>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</si>
  <si>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</si>
  <si>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</si>
  <si>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</si>
  <si>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</si>
  <si>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</si>
  <si>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</si>
  <si>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</si>
  <si>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</si>
  <si>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</si>
  <si>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</si>
  <si>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</si>
  <si>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</si>
  <si>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</si>
  <si>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</si>
  <si>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</si>
  <si>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</si>
  <si>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</si>
  <si>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</si>
  <si>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</si>
  <si>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</si>
  <si>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</si>
  <si>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</si>
  <si>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</si>
  <si>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</si>
  <si>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</si>
  <si>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</si>
  <si>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</si>
  <si>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</si>
  <si>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</si>
  <si>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</si>
  <si>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</si>
  <si>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</si>
  <si>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</si>
  <si>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</si>
  <si>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</si>
  <si>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</si>
  <si>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</si>
  <si>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</si>
  <si>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</si>
  <si>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</si>
  <si>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</si>
  <si>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</si>
  <si>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</si>
  <si>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</si>
  <si>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</si>
  <si>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</si>
  <si>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</si>
  <si>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</si>
  <si>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</si>
  <si>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</si>
  <si>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</si>
  <si>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</si>
  <si>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</si>
  <si>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</si>
  <si>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</si>
  <si>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</si>
  <si>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</si>
  <si>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</si>
  <si>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</si>
  <si>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</si>
  <si>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</si>
  <si>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</si>
  <si>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</si>
  <si>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</si>
  <si>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</si>
  <si>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</si>
  <si>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</si>
  <si>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</si>
  <si>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</si>
  <si>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</si>
  <si>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</si>
  <si>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</si>
  <si>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</si>
  <si>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</si>
  <si>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</si>
  <si>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</si>
  <si>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</si>
  <si>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</si>
  <si>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</si>
  <si>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</si>
  <si>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</si>
  <si>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</si>
  <si>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</si>
  <si>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</si>
  <si>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</si>
  <si>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</si>
  <si>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</si>
  <si>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</si>
  <si>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</si>
  <si>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</si>
  <si>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</si>
  <si>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</si>
  <si>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</si>
  <si>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</si>
  <si>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</si>
  <si>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</si>
  <si>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</si>
  <si>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</si>
  <si>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</si>
  <si>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</si>
  <si>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</si>
  <si>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</si>
  <si>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</si>
  <si>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</si>
  <si>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</si>
  <si>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</si>
  <si>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</si>
  <si>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</si>
  <si>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</si>
  <si>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</si>
  <si>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</si>
  <si>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</si>
  <si>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</si>
  <si>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</si>
  <si>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</si>
  <si>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</si>
  <si>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</si>
  <si>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</si>
  <si>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</si>
  <si>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</si>
  <si>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</si>
  <si>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</si>
  <si>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</si>
  <si>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</si>
  <si>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</si>
  <si>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</si>
  <si>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</si>
  <si>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</si>
  <si>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</si>
  <si>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</si>
  <si>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</si>
  <si>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</si>
  <si>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</si>
  <si>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</si>
  <si>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</si>
  <si>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</si>
  <si>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</si>
  <si>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</si>
  <si>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</si>
  <si>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</si>
  <si>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</si>
  <si>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</si>
  <si>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</si>
  <si>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</si>
  <si>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</si>
  <si>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</si>
  <si>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</si>
  <si>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</si>
  <si>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</si>
  <si>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</si>
  <si>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</si>
  <si>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</si>
  <si>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</si>
  <si>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</si>
  <si>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</si>
  <si>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</si>
  <si>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</si>
  <si>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</si>
  <si>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</si>
  <si>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</si>
  <si>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</si>
  <si>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</si>
  <si>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</si>
  <si>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</si>
  <si>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</si>
  <si>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</si>
  <si>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</si>
  <si>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</si>
  <si>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</si>
  <si>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</si>
  <si>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</si>
  <si>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</si>
  <si>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</si>
  <si>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</si>
  <si>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</si>
  <si>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</si>
  <si>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</si>
  <si>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</si>
  <si>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</si>
  <si>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</si>
  <si>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</si>
  <si>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</si>
  <si>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</si>
  <si>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</si>
  <si>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</si>
  <si>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</si>
  <si>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</si>
  <si>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</si>
  <si>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</si>
  <si>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</si>
  <si>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</si>
  <si>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</si>
  <si>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</si>
  <si>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</si>
  <si>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</si>
  <si>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</si>
  <si>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</si>
  <si>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</si>
  <si>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</si>
  <si>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</si>
  <si>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</si>
  <si>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</si>
  <si>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</si>
  <si>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</si>
  <si>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</si>
  <si>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</si>
  <si>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</si>
  <si>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</si>
  <si>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</si>
  <si>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</si>
  <si>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</si>
  <si>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</si>
  <si>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</si>
  <si>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</si>
  <si>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</si>
  <si>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</si>
  <si>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</si>
  <si>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</si>
  <si>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</si>
  <si>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</si>
  <si>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</si>
  <si>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</si>
  <si>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</si>
  <si>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</si>
  <si>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</si>
  <si>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</si>
  <si>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</si>
  <si>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</si>
  <si>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</si>
  <si>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</si>
  <si>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</si>
  <si>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</si>
  <si>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</si>
  <si>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</si>
  <si>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</si>
  <si>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</si>
  <si>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</si>
  <si>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</si>
  <si>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</si>
  <si>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</si>
  <si>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</si>
  <si>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</si>
  <si>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</si>
  <si>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</si>
  <si>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</si>
  <si>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</si>
  <si>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</si>
  <si>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</si>
  <si>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</si>
  <si>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</si>
  <si>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</si>
  <si>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</si>
  <si>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</si>
  <si>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</si>
  <si>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</si>
  <si>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</si>
  <si>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</si>
  <si>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</si>
  <si>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</si>
  <si>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</si>
  <si>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</si>
  <si>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Дата на съставяне: 28.03.2008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</si>
  <si>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</si>
  <si>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</si>
  <si>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</si>
  <si>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</si>
  <si>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</si>
  <si>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</si>
  <si>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</si>
  <si>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</si>
  <si>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</si>
  <si>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</si>
  <si>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</si>
  <si>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</si>
  <si>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</si>
  <si>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</si>
  <si>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</si>
  <si>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</si>
  <si>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</si>
  <si>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</si>
  <si>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</si>
  <si>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</si>
  <si>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</si>
  <si>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</si>
  <si>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</si>
  <si>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</si>
  <si>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</si>
  <si>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</si>
  <si>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</si>
  <si>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</si>
  <si>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</si>
  <si>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</si>
  <si>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</si>
  <si>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</si>
  <si>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</si>
  <si>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</si>
  <si>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</si>
  <si>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</si>
  <si>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</si>
  <si>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</si>
  <si>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</si>
  <si>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</si>
  <si>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</si>
  <si>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</si>
  <si>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</si>
  <si>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</si>
  <si>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</si>
  <si>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</si>
  <si>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</si>
  <si>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</si>
  <si>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</si>
  <si>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</si>
  <si>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</si>
  <si>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</si>
  <si>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</si>
  <si>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</si>
  <si>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</si>
  <si>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</si>
  <si>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</si>
  <si>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</si>
  <si>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</si>
  <si>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</si>
  <si>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</si>
  <si>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</si>
  <si>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</si>
  <si>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</si>
  <si>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</si>
  <si>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</si>
  <si>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</si>
  <si>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</si>
  <si>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</si>
  <si>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</si>
  <si>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</si>
  <si>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</si>
  <si>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</si>
  <si>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</si>
  <si>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</si>
  <si>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</si>
  <si>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</si>
  <si>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</si>
  <si>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</si>
  <si>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</si>
  <si>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</si>
  <si>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</si>
  <si>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</si>
  <si>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</si>
  <si>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</si>
  <si>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</si>
  <si>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</si>
  <si>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</si>
  <si>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</si>
  <si>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</si>
  <si>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</si>
  <si>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</si>
  <si>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</si>
  <si>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</si>
  <si>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</si>
  <si>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</si>
  <si>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</si>
  <si>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</si>
  <si>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</si>
  <si>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</si>
  <si>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</si>
  <si>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</si>
  <si>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</si>
  <si>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</si>
  <si>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</si>
  <si>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</si>
  <si>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</si>
  <si>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</si>
  <si>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</si>
  <si>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</si>
  <si>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</si>
  <si>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</si>
  <si>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</si>
  <si>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</si>
  <si>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</si>
  <si>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</si>
  <si>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</si>
  <si>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</si>
  <si>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</si>
  <si>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</si>
  <si>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</si>
  <si>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</si>
  <si>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</si>
  <si>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</si>
  <si>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</si>
  <si>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</si>
  <si>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</si>
  <si>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</si>
  <si>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</si>
  <si>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</si>
  <si>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</si>
  <si>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</si>
  <si>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</si>
  <si>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</si>
  <si>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</si>
  <si>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</si>
  <si>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</si>
  <si>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</si>
  <si>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</si>
  <si>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</si>
  <si>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</si>
  <si>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</si>
  <si>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</si>
  <si>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</si>
  <si>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</si>
  <si>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</si>
  <si>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</si>
  <si>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</si>
  <si>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</si>
  <si>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</si>
  <si>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</si>
  <si>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</si>
  <si>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</si>
  <si>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</si>
  <si>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</si>
  <si>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</si>
  <si>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</si>
  <si>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</si>
  <si>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</si>
  <si>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</si>
  <si>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</si>
  <si>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</si>
  <si>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</si>
  <si>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</si>
  <si>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</si>
  <si>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</si>
  <si>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</si>
  <si>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</si>
  <si>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</si>
  <si>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</si>
  <si>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</si>
  <si>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</si>
  <si>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</si>
  <si>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</si>
  <si>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</si>
  <si>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</si>
  <si>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</si>
  <si>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</si>
  <si>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</si>
  <si>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</si>
  <si>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</si>
  <si>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</si>
  <si>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</si>
  <si>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</si>
  <si>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</si>
  <si>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</si>
  <si>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</si>
  <si>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</si>
  <si>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</si>
  <si>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</si>
  <si>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</si>
  <si>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                              28.03.2008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</si>
  <si>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</si>
  <si>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</si>
  <si>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</si>
  <si>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</si>
  <si>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</si>
  <si>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</si>
  <si>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</si>
  <si>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</si>
  <si>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</si>
  <si>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</si>
  <si>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</si>
  <si>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</si>
  <si>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</si>
  <si>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</si>
  <si>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</si>
  <si>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</si>
  <si>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</si>
  <si>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</si>
  <si>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</si>
  <si>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</si>
  <si>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</si>
  <si>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</si>
  <si>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</si>
  <si>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</si>
  <si>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</si>
  <si>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</si>
  <si>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</si>
  <si>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</si>
  <si>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</si>
  <si>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</si>
  <si>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</si>
  <si>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</si>
  <si>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</si>
  <si>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</si>
  <si>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</si>
  <si>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</si>
  <si>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</si>
  <si>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</si>
  <si>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</si>
  <si>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</si>
  <si>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</si>
  <si>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</si>
  <si>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</si>
  <si>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</si>
  <si>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</si>
  <si>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</si>
  <si>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</si>
  <si>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</si>
  <si>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</si>
  <si>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</si>
  <si>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</si>
  <si>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</si>
  <si>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</si>
  <si>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</si>
  <si>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</si>
  <si>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</si>
  <si>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</si>
  <si>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</si>
  <si>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</si>
  <si>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</si>
  <si>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</si>
  <si>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</si>
  <si>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</si>
  <si>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31.03.2008                                                                                                                      </t>
  </si>
  <si>
    <t xml:space="preserve">Съставител: </t>
  </si>
  <si>
    <t xml:space="preserve"> Ръководитeл: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</si>
  <si>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</si>
  <si>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</si>
  <si>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</si>
  <si>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</si>
  <si>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</si>
  <si>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</si>
  <si>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</si>
  <si>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</si>
  <si>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</si>
  <si>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</si>
  <si>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</si>
  <si>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</si>
  <si>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</si>
  <si>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</si>
  <si>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</si>
  <si>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</si>
  <si>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</si>
  <si>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</si>
  <si>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</si>
  <si>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</si>
  <si>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</si>
  <si>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</si>
  <si>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</si>
  <si>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</si>
  <si>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</si>
  <si>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</si>
  <si>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</si>
  <si>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</si>
  <si>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</si>
  <si>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</si>
  <si>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</si>
  <si>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</si>
  <si>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</si>
  <si>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</si>
  <si>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</si>
  <si>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</si>
  <si>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</si>
  <si>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</si>
  <si>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</si>
  <si>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</si>
  <si>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</si>
  <si>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</si>
  <si>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</si>
  <si>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</si>
  <si>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</si>
  <si>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</si>
  <si>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</si>
  <si>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</si>
  <si>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</si>
  <si>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</si>
  <si>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</si>
  <si>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</si>
  <si>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</si>
  <si>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</si>
  <si>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</si>
  <si>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</si>
  <si>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</si>
  <si>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</si>
  <si>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</si>
  <si>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</si>
  <si>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</si>
  <si>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</si>
  <si>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</si>
  <si>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</si>
  <si>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</si>
  <si>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</si>
  <si>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</si>
  <si>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</si>
  <si>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</si>
  <si>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</si>
  <si>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</si>
  <si>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</si>
  <si>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</si>
  <si>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</si>
  <si>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</si>
  <si>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</si>
  <si>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</si>
  <si>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</si>
  <si>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</si>
  <si>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</si>
  <si>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</si>
  <si>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</si>
  <si>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</si>
  <si>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</si>
  <si>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</si>
  <si>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</si>
  <si>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</si>
  <si>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</si>
  <si>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</si>
  <si>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</si>
  <si>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</si>
  <si>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</si>
  <si>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</si>
  <si>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</si>
  <si>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</si>
  <si>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</si>
  <si>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</si>
  <si>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</si>
  <si>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</si>
  <si>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</si>
  <si>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</si>
  <si>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</si>
  <si>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</si>
  <si>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</si>
  <si>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</si>
  <si>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</si>
  <si>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</si>
  <si>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</si>
  <si>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</si>
  <si>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</si>
  <si>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</si>
  <si>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</si>
  <si>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</si>
  <si>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</si>
  <si>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</si>
  <si>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</si>
  <si>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</si>
  <si>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</si>
  <si>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</si>
  <si>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</si>
  <si>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</si>
  <si>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</si>
  <si>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</si>
  <si>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</si>
  <si>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</si>
  <si>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</si>
  <si>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</si>
  <si>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</si>
  <si>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</si>
  <si>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</si>
  <si>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</si>
  <si>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</si>
  <si>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</si>
  <si>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</si>
  <si>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</si>
  <si>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</si>
  <si>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</si>
  <si>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</si>
  <si>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</si>
  <si>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</si>
  <si>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</si>
  <si>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</si>
  <si>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</si>
  <si>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</si>
  <si>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</si>
  <si>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</si>
  <si>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</si>
  <si>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</si>
  <si>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</si>
  <si>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</si>
  <si>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</si>
  <si>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</si>
  <si>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</si>
  <si>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</si>
  <si>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</si>
  <si>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</si>
  <si>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</si>
  <si>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</si>
  <si>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</si>
  <si>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</si>
  <si>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</si>
  <si>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</si>
  <si>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</si>
  <si>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</si>
  <si>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</si>
  <si>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</si>
  <si>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</si>
  <si>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</si>
  <si>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</si>
  <si>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</si>
  <si>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</si>
  <si>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</si>
  <si>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</si>
  <si>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</si>
  <si>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</si>
  <si>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</si>
  <si>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</si>
  <si>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</si>
  <si>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</si>
  <si>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</si>
  <si>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</si>
  <si>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</si>
  <si>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</si>
  <si>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</si>
  <si>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</si>
  <si>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</si>
  <si>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</si>
  <si>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</si>
  <si>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</si>
  <si>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</si>
  <si>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</si>
  <si>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</si>
  <si>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</si>
  <si>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</si>
  <si>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</si>
  <si>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</si>
  <si>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</si>
  <si>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</si>
  <si>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</si>
  <si>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</si>
  <si>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</si>
  <si>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</si>
  <si>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</si>
  <si>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</si>
  <si>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</si>
  <si>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</si>
  <si>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</si>
  <si>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</si>
  <si>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</si>
  <si>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</si>
  <si>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</si>
  <si>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</si>
  <si>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</si>
  <si>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</si>
  <si>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</si>
  <si>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</si>
  <si>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</si>
  <si>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</si>
  <si>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</si>
  <si>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</si>
  <si>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</si>
  <si>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</si>
  <si>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</si>
  <si>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</si>
  <si>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</si>
  <si>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</si>
  <si>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</si>
  <si>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</si>
  <si>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</si>
  <si>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</si>
  <si>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</si>
  <si>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</si>
  <si>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</si>
  <si>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</si>
  <si>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</si>
  <si>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</si>
  <si>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</si>
  <si>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</si>
  <si>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</si>
  <si>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</si>
  <si>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</si>
  <si>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</si>
  <si>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</si>
  <si>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</si>
  <si>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</si>
  <si>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</si>
  <si>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</si>
  <si>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</si>
  <si>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</si>
  <si>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</si>
  <si>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</si>
  <si>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</si>
  <si>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</si>
  <si>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</si>
  <si>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</si>
  <si>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</si>
  <si>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</si>
  <si>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</si>
  <si>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</si>
  <si>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</si>
  <si>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</si>
  <si>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</si>
  <si>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</si>
  <si>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</si>
  <si>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</si>
  <si>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</si>
  <si>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</si>
  <si>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</si>
  <si>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</si>
  <si>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</si>
  <si>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</si>
  <si>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</si>
  <si>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</si>
  <si>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</si>
  <si>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</si>
  <si>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</si>
  <si>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</si>
  <si>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</si>
  <si>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</si>
  <si>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</si>
  <si>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</si>
  <si>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</si>
  <si>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</si>
  <si>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</si>
  <si>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</si>
  <si>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</si>
  <si>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</si>
  <si>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</si>
  <si>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</si>
  <si>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</si>
  <si>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</si>
  <si>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</si>
  <si>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</si>
  <si>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</si>
  <si>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</si>
  <si>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</si>
  <si>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</si>
  <si>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</si>
  <si>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</si>
  <si>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</si>
  <si>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</si>
  <si>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</si>
  <si>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</si>
  <si>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</si>
  <si>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</si>
  <si>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</si>
  <si>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</si>
  <si>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</si>
  <si>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</si>
  <si>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</si>
  <si>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</si>
  <si>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</si>
  <si>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</si>
  <si>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</si>
  <si>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</si>
  <si>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</si>
  <si>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</si>
  <si>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</si>
  <si>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</si>
  <si>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</si>
  <si>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</si>
  <si>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</si>
  <si>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</si>
  <si>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</si>
  <si>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</si>
  <si>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</si>
  <si>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</si>
  <si>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</si>
  <si>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</si>
  <si>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</si>
  <si>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28.03.2008</t>
    </r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</si>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</sst>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@"/>
    <numFmt numFmtId="167" formatCode="0"/>
    <numFmt numFmtId="168" formatCode="D/M/YYYY&quot; г.&quot;;@"/>
    <numFmt numFmtId="169" formatCode="#,##0"/>
    <numFmt numFmtId="170" formatCode="M/D/YYYY"/>
    <numFmt numFmtId="171" formatCode="DD/MM/YYYY&quot; г.&quot;;@"/>
    <numFmt numFmtId="172" formatCode="_-* #,##0.00&quot; лв&quot;_-;\-* #,##0.00&quot; лв&quot;_-;_-* \-??&quot; лв&quot;_-;_-@_-"/>
  </numFmts>
  <fonts count="20">
    <font>
      <sz val="10"/>
      <name val="Arial"/>
      <family val="2"/>
    </font>
    <font>
      <sz val="10"/>
      <name val="Timok"/>
      <family val="0"/>
    </font>
    <font>
      <sz val="10"/>
      <name val="Tms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6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164" fontId="5" fillId="0" borderId="1" xfId="0" applyNumberFormat="1" applyFont="1" applyFill="1" applyBorder="1" applyAlignment="1" applyProtection="1">
      <alignment vertical="top"/>
      <protection locked="0"/>
    </xf>
    <xf numFmtId="164" fontId="3" fillId="0" borderId="1" xfId="0" applyNumberFormat="1" applyFont="1" applyFill="1" applyBorder="1" applyAlignment="1" applyProtection="1">
      <alignment vertical="top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horizontal="center" vertical="top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center" vertical="center" wrapText="1"/>
      <protection/>
    </xf>
    <xf numFmtId="165" fontId="4" fillId="0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top" wrapText="1"/>
      <protection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top" wrapText="1"/>
      <protection/>
    </xf>
    <xf numFmtId="164" fontId="6" fillId="2" borderId="8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vertical="top" wrapText="1"/>
      <protection/>
    </xf>
    <xf numFmtId="164" fontId="5" fillId="0" borderId="9" xfId="0" applyNumberFormat="1" applyFont="1" applyFill="1" applyBorder="1" applyAlignment="1" applyProtection="1">
      <alignment vertical="top" wrapText="1"/>
      <protection/>
    </xf>
    <xf numFmtId="164" fontId="6" fillId="2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10" xfId="0" applyNumberFormat="1" applyFont="1" applyFill="1" applyBorder="1" applyAlignment="1" applyProtection="1">
      <alignment horizontal="right" vertical="top" wrapText="1"/>
      <protection/>
    </xf>
    <xf numFmtId="164" fontId="3" fillId="2" borderId="11" xfId="0" applyNumberFormat="1" applyFont="1" applyFill="1" applyBorder="1" applyAlignment="1" applyProtection="1">
      <alignment vertical="top" wrapText="1"/>
      <protection/>
    </xf>
    <xf numFmtId="164" fontId="3" fillId="2" borderId="12" xfId="0" applyNumberFormat="1" applyFont="1" applyFill="1" applyBorder="1" applyAlignment="1" applyProtection="1">
      <alignment vertical="top" wrapText="1"/>
      <protection/>
    </xf>
    <xf numFmtId="164" fontId="7" fillId="2" borderId="6" xfId="0" applyNumberFormat="1" applyFont="1" applyFill="1" applyBorder="1" applyAlignment="1" applyProtection="1">
      <alignment vertical="top" wrapText="1"/>
      <protection/>
    </xf>
    <xf numFmtId="164" fontId="5" fillId="0" borderId="1" xfId="0" applyNumberFormat="1" applyFont="1" applyFill="1" applyBorder="1" applyAlignment="1" applyProtection="1">
      <alignment horizontal="right" vertical="top" wrapText="1"/>
      <protection/>
    </xf>
    <xf numFmtId="164" fontId="7" fillId="2" borderId="1" xfId="0" applyNumberFormat="1" applyFont="1" applyFill="1" applyBorder="1" applyAlignment="1" applyProtection="1">
      <alignment vertical="top" wrapText="1"/>
      <protection/>
    </xf>
    <xf numFmtId="164" fontId="3" fillId="2" borderId="13" xfId="0" applyNumberFormat="1" applyFont="1" applyFill="1" applyBorder="1" applyAlignment="1" applyProtection="1">
      <alignment vertical="top" wrapText="1"/>
      <protection/>
    </xf>
    <xf numFmtId="164" fontId="3" fillId="2" borderId="14" xfId="0" applyNumberFormat="1" applyFont="1" applyFill="1" applyBorder="1" applyAlignment="1" applyProtection="1">
      <alignment vertical="top" wrapText="1"/>
      <protection/>
    </xf>
    <xf numFmtId="164" fontId="3" fillId="2" borderId="15" xfId="0" applyNumberFormat="1" applyFont="1" applyFill="1" applyBorder="1" applyAlignment="1" applyProtection="1">
      <alignment vertical="top" wrapText="1"/>
      <protection/>
    </xf>
    <xf numFmtId="166" fontId="3" fillId="0" borderId="1" xfId="0" applyNumberFormat="1" applyFont="1" applyFill="1" applyBorder="1" applyAlignment="1" applyProtection="1">
      <alignment horizontal="right" vertical="top" wrapText="1"/>
      <protection/>
    </xf>
    <xf numFmtId="167" fontId="5" fillId="3" borderId="9" xfId="0" applyNumberFormat="1" applyFont="1" applyFill="1" applyBorder="1" applyAlignment="1" applyProtection="1">
      <alignment vertical="top" wrapText="1"/>
      <protection locked="0"/>
    </xf>
    <xf numFmtId="167" fontId="3" fillId="0" borderId="1" xfId="0" applyNumberFormat="1" applyFont="1" applyFill="1" applyBorder="1" applyAlignment="1" applyProtection="1">
      <alignment horizontal="right" vertical="top" wrapText="1"/>
      <protection/>
    </xf>
    <xf numFmtId="167" fontId="5" fillId="3" borderId="7" xfId="0" applyNumberFormat="1" applyFont="1" applyFill="1" applyBorder="1" applyAlignment="1" applyProtection="1">
      <alignment vertical="top" wrapText="1"/>
      <protection locked="0"/>
    </xf>
    <xf numFmtId="167" fontId="5" fillId="4" borderId="7" xfId="0" applyNumberFormat="1" applyFont="1" applyFill="1" applyBorder="1" applyAlignment="1" applyProtection="1">
      <alignment vertical="top" wrapText="1"/>
      <protection locked="0"/>
    </xf>
    <xf numFmtId="164" fontId="7" fillId="2" borderId="1" xfId="0" applyNumberFormat="1" applyFont="1" applyFill="1" applyBorder="1" applyAlignment="1" applyProtection="1">
      <alignment vertical="top"/>
      <protection/>
    </xf>
    <xf numFmtId="167" fontId="5" fillId="5" borderId="7" xfId="0" applyNumberFormat="1" applyFont="1" applyFill="1" applyBorder="1" applyAlignment="1" applyProtection="1">
      <alignment vertical="top" wrapText="1"/>
      <protection locked="0"/>
    </xf>
    <xf numFmtId="167" fontId="8" fillId="0" borderId="1" xfId="0" applyNumberFormat="1" applyFont="1" applyFill="1" applyBorder="1" applyAlignment="1" applyProtection="1">
      <alignment horizontal="right" vertical="top" wrapText="1"/>
      <protection/>
    </xf>
    <xf numFmtId="167" fontId="5" fillId="0" borderId="7" xfId="0" applyNumberFormat="1" applyFont="1" applyFill="1" applyBorder="1" applyAlignment="1" applyProtection="1">
      <alignment vertical="top" wrapText="1"/>
      <protection/>
    </xf>
    <xf numFmtId="167" fontId="9" fillId="0" borderId="9" xfId="0" applyNumberFormat="1" applyFont="1" applyFill="1" applyBorder="1" applyAlignment="1" applyProtection="1">
      <alignment horizontal="right" vertical="top" wrapText="1"/>
      <protection/>
    </xf>
    <xf numFmtId="167" fontId="3" fillId="0" borderId="16" xfId="0" applyNumberFormat="1" applyFont="1" applyFill="1" applyBorder="1" applyAlignment="1" applyProtection="1">
      <alignment vertical="top" wrapText="1"/>
      <protection/>
    </xf>
    <xf numFmtId="167" fontId="3" fillId="0" borderId="17" xfId="0" applyNumberFormat="1" applyFont="1" applyFill="1" applyBorder="1" applyAlignment="1" applyProtection="1">
      <alignment vertical="top" wrapText="1"/>
      <protection/>
    </xf>
    <xf numFmtId="166" fontId="8" fillId="0" borderId="1" xfId="0" applyNumberFormat="1" applyFont="1" applyFill="1" applyBorder="1" applyAlignment="1" applyProtection="1">
      <alignment horizontal="right" vertical="top" wrapText="1"/>
      <protection/>
    </xf>
    <xf numFmtId="167" fontId="5" fillId="0" borderId="9" xfId="0" applyNumberFormat="1" applyFont="1" applyFill="1" applyBorder="1" applyAlignment="1" applyProtection="1">
      <alignment vertical="top" wrapText="1"/>
      <protection/>
    </xf>
    <xf numFmtId="167" fontId="5" fillId="6" borderId="7" xfId="0" applyNumberFormat="1" applyFont="1" applyFill="1" applyBorder="1" applyAlignment="1" applyProtection="1">
      <alignment vertical="top" wrapText="1"/>
      <protection locked="0"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0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Fill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5" fillId="5" borderId="9" xfId="0" applyNumberFormat="1" applyFont="1" applyFill="1" applyBorder="1" applyAlignment="1" applyProtection="1">
      <alignment vertical="top" wrapText="1"/>
      <protection locked="0"/>
    </xf>
    <xf numFmtId="167" fontId="10" fillId="0" borderId="10" xfId="0" applyNumberFormat="1" applyFont="1" applyFill="1" applyBorder="1" applyAlignment="1" applyProtection="1">
      <alignment horizontal="right" vertical="top" wrapText="1"/>
      <protection/>
    </xf>
    <xf numFmtId="167" fontId="3" fillId="0" borderId="11" xfId="0" applyNumberFormat="1" applyFont="1" applyFill="1" applyBorder="1" applyAlignment="1" applyProtection="1">
      <alignment vertical="top" wrapText="1"/>
      <protection/>
    </xf>
    <xf numFmtId="167" fontId="3" fillId="0" borderId="12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Fill="1" applyBorder="1" applyAlignment="1" applyProtection="1">
      <alignment vertical="top" wrapText="1"/>
      <protection/>
    </xf>
    <xf numFmtId="167" fontId="3" fillId="0" borderId="14" xfId="0" applyNumberFormat="1" applyFont="1" applyFill="1" applyBorder="1" applyAlignment="1" applyProtection="1">
      <alignment vertical="top" wrapText="1"/>
      <protection/>
    </xf>
    <xf numFmtId="167" fontId="3" fillId="0" borderId="15" xfId="0" applyNumberFormat="1" applyFont="1" applyFill="1" applyBorder="1" applyAlignment="1" applyProtection="1">
      <alignment vertical="top" wrapText="1"/>
      <protection/>
    </xf>
    <xf numFmtId="167" fontId="10" fillId="0" borderId="1" xfId="0" applyNumberFormat="1" applyFont="1" applyFill="1" applyBorder="1" applyAlignment="1" applyProtection="1">
      <alignment horizontal="right" vertical="top" wrapText="1"/>
      <protection/>
    </xf>
    <xf numFmtId="167" fontId="4" fillId="0" borderId="10" xfId="0" applyNumberFormat="1" applyFont="1" applyFill="1" applyBorder="1" applyAlignment="1" applyProtection="1">
      <alignment horizontal="right" vertical="top" wrapText="1"/>
      <protection/>
    </xf>
    <xf numFmtId="166" fontId="3" fillId="0" borderId="9" xfId="0" applyNumberFormat="1" applyFont="1" applyFill="1" applyBorder="1" applyAlignment="1" applyProtection="1">
      <alignment horizontal="right" vertical="top" wrapText="1"/>
      <protection/>
    </xf>
    <xf numFmtId="167" fontId="5" fillId="0" borderId="10" xfId="0" applyNumberFormat="1" applyFont="1" applyFill="1" applyBorder="1" applyAlignment="1" applyProtection="1">
      <alignment vertical="top" wrapText="1"/>
      <protection/>
    </xf>
    <xf numFmtId="167" fontId="6" fillId="2" borderId="1" xfId="0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Fill="1" applyBorder="1" applyAlignment="1" applyProtection="1">
      <alignment vertical="top" wrapText="1"/>
      <protection/>
    </xf>
    <xf numFmtId="167" fontId="3" fillId="0" borderId="0" xfId="0" applyNumberFormat="1" applyFont="1" applyFill="1" applyBorder="1" applyAlignment="1" applyProtection="1">
      <alignment vertical="top" wrapText="1"/>
      <protection/>
    </xf>
    <xf numFmtId="167" fontId="3" fillId="0" borderId="19" xfId="0" applyNumberFormat="1" applyFont="1" applyFill="1" applyBorder="1" applyAlignment="1" applyProtection="1">
      <alignment vertical="top" wrapText="1"/>
      <protection/>
    </xf>
    <xf numFmtId="167" fontId="5" fillId="4" borderId="18" xfId="0" applyNumberFormat="1" applyFont="1" applyFill="1" applyBorder="1" applyAlignment="1" applyProtection="1">
      <alignment vertical="top" wrapText="1"/>
      <protection locked="0"/>
    </xf>
    <xf numFmtId="166" fontId="7" fillId="2" borderId="1" xfId="0" applyNumberFormat="1" applyFont="1" applyFill="1" applyBorder="1" applyAlignment="1" applyProtection="1">
      <alignment vertical="top"/>
      <protection/>
    </xf>
    <xf numFmtId="166" fontId="10" fillId="0" borderId="1" xfId="0" applyNumberFormat="1" applyFont="1" applyFill="1" applyBorder="1" applyAlignment="1" applyProtection="1">
      <alignment horizontal="right" vertical="top" wrapText="1"/>
      <protection/>
    </xf>
    <xf numFmtId="164" fontId="6" fillId="2" borderId="6" xfId="0" applyNumberFormat="1" applyFont="1" applyFill="1" applyBorder="1" applyAlignment="1" applyProtection="1">
      <alignment vertical="top" wrapText="1"/>
      <protection/>
    </xf>
    <xf numFmtId="167" fontId="4" fillId="0" borderId="1" xfId="0" applyNumberFormat="1" applyFont="1" applyFill="1" applyBorder="1" applyAlignment="1" applyProtection="1">
      <alignment horizontal="right" vertical="top" wrapText="1"/>
      <protection/>
    </xf>
    <xf numFmtId="164" fontId="6" fillId="2" borderId="1" xfId="0" applyNumberFormat="1" applyFont="1" applyFill="1" applyBorder="1" applyAlignment="1" applyProtection="1">
      <alignment vertical="top" wrapText="1"/>
      <protection/>
    </xf>
    <xf numFmtId="167" fontId="5" fillId="0" borderId="1" xfId="0" applyNumberFormat="1" applyFont="1" applyFill="1" applyBorder="1" applyAlignment="1" applyProtection="1">
      <alignment horizontal="right" vertical="top" wrapText="1"/>
      <protection/>
    </xf>
    <xf numFmtId="167" fontId="8" fillId="0" borderId="20" xfId="0" applyNumberFormat="1" applyFont="1" applyFill="1" applyBorder="1" applyAlignment="1" applyProtection="1">
      <alignment horizontal="right" vertical="top" wrapText="1"/>
      <protection/>
    </xf>
    <xf numFmtId="167" fontId="5" fillId="0" borderId="21" xfId="0" applyNumberFormat="1" applyFont="1" applyFill="1" applyBorder="1" applyAlignment="1" applyProtection="1">
      <alignment vertical="top" wrapText="1"/>
      <protection/>
    </xf>
    <xf numFmtId="167" fontId="3" fillId="0" borderId="10" xfId="0" applyNumberFormat="1" applyFont="1" applyFill="1" applyBorder="1" applyAlignment="1" applyProtection="1">
      <alignment horizontal="right" vertical="top" wrapText="1"/>
      <protection/>
    </xf>
    <xf numFmtId="167" fontId="5" fillId="0" borderId="11" xfId="0" applyNumberFormat="1" applyFont="1" applyFill="1" applyBorder="1" applyAlignment="1" applyProtection="1">
      <alignment vertical="top" wrapText="1"/>
      <protection/>
    </xf>
    <xf numFmtId="167" fontId="5" fillId="0" borderId="12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Fill="1" applyBorder="1" applyAlignment="1" applyProtection="1">
      <alignment horizontal="right" vertical="top" wrapText="1"/>
      <protection/>
    </xf>
    <xf numFmtId="167" fontId="5" fillId="0" borderId="14" xfId="0" applyNumberFormat="1" applyFont="1" applyFill="1" applyBorder="1" applyAlignment="1" applyProtection="1">
      <alignment vertical="top" wrapText="1"/>
      <protection/>
    </xf>
    <xf numFmtId="167" fontId="5" fillId="0" borderId="15" xfId="0" applyNumberFormat="1" applyFont="1" applyFill="1" applyBorder="1" applyAlignment="1" applyProtection="1">
      <alignment vertical="top" wrapText="1"/>
      <protection/>
    </xf>
    <xf numFmtId="167" fontId="8" fillId="0" borderId="22" xfId="0" applyNumberFormat="1" applyFont="1" applyFill="1" applyBorder="1" applyAlignment="1" applyProtection="1">
      <alignment horizontal="right" vertical="top" wrapText="1"/>
      <protection/>
    </xf>
    <xf numFmtId="167" fontId="8" fillId="2" borderId="1" xfId="0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Fill="1" applyBorder="1" applyAlignment="1" applyProtection="1">
      <alignment vertical="top" wrapText="1"/>
      <protection/>
    </xf>
    <xf numFmtId="167" fontId="3" fillId="0" borderId="7" xfId="0" applyNumberFormat="1" applyFont="1" applyFill="1" applyBorder="1" applyAlignment="1" applyProtection="1">
      <alignment vertical="top" wrapText="1"/>
      <protection/>
    </xf>
    <xf numFmtId="167" fontId="4" fillId="0" borderId="7" xfId="0" applyNumberFormat="1" applyFont="1" applyFill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Fill="1" applyBorder="1" applyAlignment="1" applyProtection="1">
      <alignment vertical="top"/>
      <protection/>
    </xf>
    <xf numFmtId="167" fontId="3" fillId="0" borderId="7" xfId="0" applyNumberFormat="1" applyFont="1" applyFill="1" applyBorder="1" applyAlignment="1" applyProtection="1">
      <alignment vertical="top"/>
      <protection/>
    </xf>
    <xf numFmtId="164" fontId="6" fillId="2" borderId="23" xfId="0" applyNumberFormat="1" applyFont="1" applyFill="1" applyBorder="1" applyAlignment="1" applyProtection="1">
      <alignment vertical="top" wrapText="1"/>
      <protection/>
    </xf>
    <xf numFmtId="166" fontId="10" fillId="0" borderId="24" xfId="0" applyNumberFormat="1" applyFont="1" applyFill="1" applyBorder="1" applyAlignment="1" applyProtection="1">
      <alignment horizontal="right" vertical="top" wrapText="1"/>
      <protection/>
    </xf>
    <xf numFmtId="167" fontId="4" fillId="0" borderId="25" xfId="0" applyNumberFormat="1" applyFont="1" applyFill="1" applyBorder="1" applyAlignment="1" applyProtection="1">
      <alignment vertical="top" wrapText="1"/>
      <protection/>
    </xf>
    <xf numFmtId="166" fontId="6" fillId="2" borderId="24" xfId="0" applyNumberFormat="1" applyFont="1" applyFill="1" applyBorder="1" applyAlignment="1" applyProtection="1">
      <alignment vertical="center" wrapText="1"/>
      <protection/>
    </xf>
    <xf numFmtId="167" fontId="10" fillId="0" borderId="24" xfId="0" applyNumberFormat="1" applyFont="1" applyFill="1" applyBorder="1" applyAlignment="1" applyProtection="1">
      <alignment horizontal="right" vertical="top" wrapText="1"/>
      <protection/>
    </xf>
    <xf numFmtId="167" fontId="5" fillId="0" borderId="26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6" fontId="4" fillId="0" borderId="0" xfId="0" applyNumberFormat="1" applyFont="1" applyFill="1" applyBorder="1" applyAlignment="1" applyProtection="1">
      <alignment vertical="top" wrapText="1"/>
      <protection/>
    </xf>
    <xf numFmtId="167" fontId="5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vertical="top"/>
      <protection/>
    </xf>
    <xf numFmtId="166" fontId="4" fillId="0" borderId="0" xfId="0" applyNumberFormat="1" applyFont="1" applyFill="1" applyBorder="1" applyAlignment="1" applyProtection="1">
      <alignment vertical="top" wrapText="1"/>
      <protection locked="0"/>
    </xf>
    <xf numFmtId="167" fontId="5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/>
      <protection locked="0"/>
    </xf>
    <xf numFmtId="167" fontId="3" fillId="0" borderId="0" xfId="0" applyNumberFormat="1" applyFont="1" applyFill="1" applyBorder="1" applyAlignment="1" applyProtection="1">
      <alignment vertical="top" wrapText="1"/>
      <protection locked="0"/>
    </xf>
    <xf numFmtId="164" fontId="11" fillId="0" borderId="0" xfId="20" applyFont="1" applyAlignment="1">
      <alignment wrapText="1"/>
      <protection/>
    </xf>
    <xf numFmtId="164" fontId="11" fillId="0" borderId="0" xfId="20" applyFont="1">
      <alignment/>
      <protection/>
    </xf>
    <xf numFmtId="164" fontId="12" fillId="0" borderId="0" xfId="20" applyFont="1" applyBorder="1" applyAlignment="1" applyProtection="1">
      <alignment horizontal="center" vertical="center" wrapText="1"/>
      <protection/>
    </xf>
    <xf numFmtId="164" fontId="11" fillId="0" borderId="0" xfId="20" applyFont="1" applyProtection="1">
      <alignment/>
      <protection/>
    </xf>
    <xf numFmtId="164" fontId="12" fillId="0" borderId="0" xfId="21" applyFont="1" applyBorder="1" applyAlignment="1" applyProtection="1">
      <alignment vertical="top" wrapText="1"/>
      <protection/>
    </xf>
    <xf numFmtId="164" fontId="12" fillId="0" borderId="0" xfId="21" applyFont="1" applyBorder="1" applyAlignment="1" applyProtection="1">
      <alignment horizontal="left" vertical="top" wrapText="1"/>
      <protection/>
    </xf>
    <xf numFmtId="164" fontId="3" fillId="0" borderId="0" xfId="20" applyFont="1" applyBorder="1" applyAlignment="1" applyProtection="1">
      <alignment horizontal="left" wrapText="1"/>
      <protection/>
    </xf>
    <xf numFmtId="164" fontId="5" fillId="0" borderId="0" xfId="21" applyFont="1" applyAlignment="1" applyProtection="1">
      <alignment vertical="top"/>
      <protection/>
    </xf>
    <xf numFmtId="164" fontId="3" fillId="0" borderId="0" xfId="20" applyFont="1" applyAlignment="1" applyProtection="1">
      <alignment horizontal="left" wrapText="1"/>
      <protection/>
    </xf>
    <xf numFmtId="164" fontId="5" fillId="0" borderId="0" xfId="21" applyFont="1" applyAlignment="1" applyProtection="1">
      <alignment vertical="top" wrapText="1"/>
      <protection/>
    </xf>
    <xf numFmtId="168" fontId="11" fillId="0" borderId="14" xfId="21" applyNumberFormat="1" applyFont="1" applyBorder="1" applyAlignment="1" applyProtection="1">
      <alignment horizontal="left" vertical="top" wrapText="1"/>
      <protection/>
    </xf>
    <xf numFmtId="164" fontId="11" fillId="0" borderId="0" xfId="20" applyFont="1" applyBorder="1" applyAlignment="1" applyProtection="1">
      <alignment wrapText="1"/>
      <protection/>
    </xf>
    <xf numFmtId="164" fontId="11" fillId="0" borderId="0" xfId="20" applyFont="1" applyAlignment="1" applyProtection="1">
      <alignment horizontal="center" wrapText="1"/>
      <protection/>
    </xf>
    <xf numFmtId="164" fontId="12" fillId="0" borderId="0" xfId="20" applyFont="1" applyAlignment="1" applyProtection="1">
      <alignment horizontal="right"/>
      <protection/>
    </xf>
    <xf numFmtId="164" fontId="12" fillId="0" borderId="1" xfId="20" applyFont="1" applyBorder="1" applyAlignment="1" applyProtection="1">
      <alignment horizontal="center" vertical="center" wrapText="1"/>
      <protection/>
    </xf>
    <xf numFmtId="164" fontId="12" fillId="0" borderId="27" xfId="20" applyFont="1" applyBorder="1" applyAlignment="1" applyProtection="1">
      <alignment horizontal="center" vertical="center" wrapText="1"/>
      <protection/>
    </xf>
    <xf numFmtId="164" fontId="12" fillId="0" borderId="9" xfId="20" applyFont="1" applyBorder="1" applyAlignment="1" applyProtection="1">
      <alignment horizontal="center" vertical="center" wrapText="1"/>
      <protection/>
    </xf>
    <xf numFmtId="164" fontId="12" fillId="0" borderId="22" xfId="20" applyFont="1" applyBorder="1" applyAlignment="1" applyProtection="1">
      <alignment horizontal="center" vertical="center" wrapText="1"/>
      <protection/>
    </xf>
    <xf numFmtId="164" fontId="12" fillId="0" borderId="1" xfId="20" applyFont="1" applyBorder="1" applyAlignment="1" applyProtection="1">
      <alignment vertical="center" wrapText="1"/>
      <protection/>
    </xf>
    <xf numFmtId="169" fontId="12" fillId="0" borderId="1" xfId="20" applyNumberFormat="1" applyFont="1" applyBorder="1" applyAlignment="1" applyProtection="1">
      <alignment vertical="center"/>
      <protection/>
    </xf>
    <xf numFmtId="164" fontId="11" fillId="0" borderId="1" xfId="20" applyFont="1" applyBorder="1" applyAlignment="1" applyProtection="1">
      <alignment wrapText="1"/>
      <protection/>
    </xf>
    <xf numFmtId="164" fontId="11" fillId="0" borderId="1" xfId="20" applyFont="1" applyBorder="1" applyProtection="1">
      <alignment/>
      <protection/>
    </xf>
    <xf numFmtId="164" fontId="13" fillId="0" borderId="1" xfId="20" applyFont="1" applyBorder="1" applyAlignment="1" applyProtection="1">
      <alignment vertical="center" wrapText="1"/>
      <protection/>
    </xf>
    <xf numFmtId="164" fontId="11" fillId="0" borderId="1" xfId="20" applyFont="1" applyFill="1" applyBorder="1" applyProtection="1">
      <alignment/>
      <protection/>
    </xf>
    <xf numFmtId="169" fontId="11" fillId="0" borderId="1" xfId="20" applyNumberFormat="1" applyFont="1" applyFill="1" applyBorder="1" applyAlignment="1" applyProtection="1">
      <alignment vertical="center"/>
      <protection/>
    </xf>
    <xf numFmtId="164" fontId="11" fillId="0" borderId="1" xfId="20" applyFont="1" applyBorder="1" applyAlignment="1" applyProtection="1">
      <alignment vertical="center" wrapText="1"/>
      <protection/>
    </xf>
    <xf numFmtId="169" fontId="11" fillId="0" borderId="1" xfId="20" applyNumberFormat="1" applyFont="1" applyBorder="1" applyAlignment="1" applyProtection="1">
      <alignment horizontal="center" vertical="center"/>
      <protection/>
    </xf>
    <xf numFmtId="167" fontId="11" fillId="3" borderId="1" xfId="20" applyNumberFormat="1" applyFont="1" applyFill="1" applyBorder="1" applyAlignment="1" applyProtection="1">
      <alignment vertical="center"/>
      <protection locked="0"/>
    </xf>
    <xf numFmtId="166" fontId="11" fillId="0" borderId="1" xfId="20" applyNumberFormat="1" applyFont="1" applyBorder="1" applyAlignment="1" applyProtection="1">
      <alignment horizontal="center" wrapText="1"/>
      <protection/>
    </xf>
    <xf numFmtId="167" fontId="11" fillId="3" borderId="1" xfId="20" applyNumberFormat="1" applyFont="1" applyFill="1" applyBorder="1" applyProtection="1">
      <alignment/>
      <protection locked="0"/>
    </xf>
    <xf numFmtId="164" fontId="11" fillId="0" borderId="1" xfId="20" applyFont="1" applyFill="1" applyBorder="1" applyAlignment="1" applyProtection="1">
      <alignment vertical="center" wrapText="1"/>
      <protection/>
    </xf>
    <xf numFmtId="164" fontId="13" fillId="0" borderId="1" xfId="20" applyFont="1" applyBorder="1" applyAlignment="1" applyProtection="1">
      <alignment horizontal="right" vertical="center" wrapText="1"/>
      <protection/>
    </xf>
    <xf numFmtId="166" fontId="13" fillId="0" borderId="1" xfId="20" applyNumberFormat="1" applyFont="1" applyBorder="1" applyAlignment="1" applyProtection="1">
      <alignment horizontal="center" wrapText="1"/>
      <protection/>
    </xf>
    <xf numFmtId="164" fontId="11" fillId="0" borderId="1" xfId="20" applyFont="1" applyBorder="1" applyAlignment="1" applyProtection="1">
      <alignment horizontal="center" wrapText="1"/>
      <protection/>
    </xf>
    <xf numFmtId="167" fontId="11" fillId="0" borderId="1" xfId="20" applyNumberFormat="1" applyFont="1" applyBorder="1" applyProtection="1">
      <alignment/>
      <protection/>
    </xf>
    <xf numFmtId="167" fontId="11" fillId="6" borderId="1" xfId="20" applyNumberFormat="1" applyFont="1" applyFill="1" applyBorder="1" applyAlignment="1" applyProtection="1">
      <alignment vertical="center"/>
      <protection locked="0"/>
    </xf>
    <xf numFmtId="164" fontId="13" fillId="0" borderId="1" xfId="20" applyFont="1" applyBorder="1" applyAlignment="1" applyProtection="1">
      <alignment horizontal="center" wrapText="1"/>
      <protection/>
    </xf>
    <xf numFmtId="167" fontId="11" fillId="4" borderId="1" xfId="20" applyNumberFormat="1" applyFont="1" applyFill="1" applyBorder="1" applyProtection="1">
      <alignment/>
      <protection locked="0"/>
    </xf>
    <xf numFmtId="164" fontId="11" fillId="0" borderId="1" xfId="20" applyFont="1" applyBorder="1" applyAlignment="1" applyProtection="1">
      <alignment horizontal="left" vertical="center" wrapText="1"/>
      <protection/>
    </xf>
    <xf numFmtId="167" fontId="11" fillId="4" borderId="1" xfId="20" applyNumberFormat="1" applyFont="1" applyFill="1" applyBorder="1" applyAlignment="1" applyProtection="1">
      <alignment vertical="center"/>
      <protection locked="0"/>
    </xf>
    <xf numFmtId="169" fontId="13" fillId="0" borderId="1" xfId="20" applyNumberFormat="1" applyFont="1" applyBorder="1" applyAlignment="1" applyProtection="1">
      <alignment horizontal="center" vertical="center"/>
      <protection/>
    </xf>
    <xf numFmtId="169" fontId="11" fillId="0" borderId="1" xfId="20" applyNumberFormat="1" applyFont="1" applyBorder="1" applyAlignment="1" applyProtection="1">
      <alignment vertical="center"/>
      <protection/>
    </xf>
    <xf numFmtId="167" fontId="11" fillId="0" borderId="1" xfId="20" applyNumberFormat="1" applyFont="1" applyBorder="1" applyAlignment="1" applyProtection="1">
      <alignment vertical="center"/>
      <protection/>
    </xf>
    <xf numFmtId="164" fontId="11" fillId="0" borderId="27" xfId="20" applyFont="1" applyBorder="1" applyAlignment="1" applyProtection="1">
      <alignment horizontal="center" vertical="center" wrapText="1"/>
      <protection/>
    </xf>
    <xf numFmtId="164" fontId="13" fillId="0" borderId="27" xfId="20" applyFont="1" applyBorder="1" applyAlignment="1" applyProtection="1">
      <alignment horizontal="center" vertical="center" wrapText="1"/>
      <protection/>
    </xf>
    <xf numFmtId="169" fontId="11" fillId="0" borderId="1" xfId="20" applyNumberFormat="1" applyFont="1" applyBorder="1" applyProtection="1">
      <alignment/>
      <protection/>
    </xf>
    <xf numFmtId="164" fontId="13" fillId="0" borderId="1" xfId="20" applyFont="1" applyBorder="1" applyAlignment="1" applyProtection="1">
      <alignment horizontal="left" vertical="center" wrapText="1"/>
      <protection/>
    </xf>
    <xf numFmtId="164" fontId="13" fillId="0" borderId="27" xfId="20" applyFont="1" applyBorder="1" applyAlignment="1" applyProtection="1">
      <alignment horizontal="center" wrapText="1"/>
      <protection/>
    </xf>
    <xf numFmtId="164" fontId="12" fillId="0" borderId="1" xfId="20" applyFont="1" applyBorder="1" applyAlignment="1" applyProtection="1">
      <alignment horizontal="left" vertical="center" wrapText="1"/>
      <protection/>
    </xf>
    <xf numFmtId="164" fontId="14" fillId="0" borderId="1" xfId="20" applyFont="1" applyBorder="1" applyAlignment="1" applyProtection="1">
      <alignment vertical="center" wrapText="1"/>
      <protection/>
    </xf>
    <xf numFmtId="164" fontId="11" fillId="0" borderId="6" xfId="20" applyFont="1" applyBorder="1" applyAlignment="1" applyProtection="1">
      <alignment vertical="center" wrapText="1"/>
      <protection/>
    </xf>
    <xf numFmtId="166" fontId="11" fillId="0" borderId="27" xfId="20" applyNumberFormat="1" applyFont="1" applyBorder="1" applyAlignment="1" applyProtection="1">
      <alignment horizontal="center" vertical="center" wrapText="1"/>
      <protection/>
    </xf>
    <xf numFmtId="167" fontId="12" fillId="6" borderId="1" xfId="20" applyNumberFormat="1" applyFont="1" applyFill="1" applyBorder="1" applyAlignment="1" applyProtection="1">
      <alignment vertical="center"/>
      <protection locked="0"/>
    </xf>
    <xf numFmtId="164" fontId="11" fillId="0" borderId="16" xfId="20" applyFont="1" applyBorder="1" applyAlignment="1" applyProtection="1">
      <alignment vertical="center" wrapText="1"/>
      <protection/>
    </xf>
    <xf numFmtId="167" fontId="12" fillId="3" borderId="27" xfId="20" applyNumberFormat="1" applyFont="1" applyFill="1" applyBorder="1" applyAlignment="1" applyProtection="1">
      <alignment vertical="center"/>
      <protection locked="0"/>
    </xf>
    <xf numFmtId="164" fontId="12" fillId="0" borderId="9" xfId="20" applyFont="1" applyBorder="1" applyAlignment="1" applyProtection="1">
      <alignment vertical="center" wrapText="1"/>
      <protection/>
    </xf>
    <xf numFmtId="166" fontId="12" fillId="0" borderId="1" xfId="20" applyNumberFormat="1" applyFont="1" applyBorder="1" applyAlignment="1" applyProtection="1">
      <alignment horizontal="center" vertical="center" wrapText="1"/>
      <protection/>
    </xf>
    <xf numFmtId="169" fontId="12" fillId="0" borderId="27" xfId="20" applyNumberFormat="1" applyFont="1" applyFill="1" applyBorder="1" applyAlignment="1" applyProtection="1">
      <alignment vertical="center"/>
      <protection/>
    </xf>
    <xf numFmtId="164" fontId="15" fillId="0" borderId="1" xfId="20" applyFont="1" applyBorder="1" applyAlignment="1" applyProtection="1">
      <alignment vertical="center" wrapText="1"/>
      <protection/>
    </xf>
    <xf numFmtId="166" fontId="12" fillId="0" borderId="1" xfId="20" applyNumberFormat="1" applyFont="1" applyBorder="1" applyAlignment="1" applyProtection="1">
      <alignment horizontal="center" wrapText="1"/>
      <protection/>
    </xf>
    <xf numFmtId="169" fontId="11" fillId="0" borderId="1" xfId="20" applyNumberFormat="1" applyFont="1" applyFill="1" applyBorder="1" applyProtection="1">
      <alignment/>
      <protection/>
    </xf>
    <xf numFmtId="167" fontId="12" fillId="3" borderId="1" xfId="20" applyNumberFormat="1" applyFont="1" applyFill="1" applyBorder="1" applyAlignment="1" applyProtection="1">
      <alignment vertical="center"/>
      <protection locked="0"/>
    </xf>
    <xf numFmtId="166" fontId="16" fillId="0" borderId="1" xfId="20" applyNumberFormat="1" applyFont="1" applyBorder="1" applyAlignment="1" applyProtection="1">
      <alignment horizontal="center" wrapText="1"/>
      <protection/>
    </xf>
    <xf numFmtId="164" fontId="12" fillId="0" borderId="0" xfId="20" applyFont="1" applyBorder="1" applyAlignment="1" applyProtection="1">
      <alignment wrapText="1"/>
      <protection locked="0"/>
    </xf>
    <xf numFmtId="167" fontId="11" fillId="0" borderId="0" xfId="20" applyNumberFormat="1" applyFont="1" applyBorder="1" applyProtection="1">
      <alignment/>
      <protection locked="0"/>
    </xf>
    <xf numFmtId="164" fontId="12" fillId="0" borderId="0" xfId="20" applyFont="1" applyBorder="1" applyAlignment="1" applyProtection="1">
      <alignment horizontal="right" vertical="center" wrapText="1"/>
      <protection locked="0"/>
    </xf>
    <xf numFmtId="164" fontId="11" fillId="0" borderId="0" xfId="20" applyFont="1" applyBorder="1" applyAlignment="1" applyProtection="1">
      <alignment wrapText="1"/>
      <protection locked="0"/>
    </xf>
    <xf numFmtId="164" fontId="12" fillId="0" borderId="0" xfId="20" applyFont="1" applyBorder="1" applyAlignment="1" applyProtection="1">
      <alignment horizontal="left" wrapText="1"/>
      <protection/>
    </xf>
    <xf numFmtId="164" fontId="12" fillId="0" borderId="0" xfId="0" applyFont="1" applyBorder="1" applyAlignment="1" applyProtection="1">
      <alignment horizontal="right" vertical="top"/>
      <protection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12" fillId="0" borderId="0" xfId="0" applyFont="1" applyBorder="1" applyAlignment="1" applyProtection="1">
      <alignment horizontal="left" vertical="top"/>
      <protection locked="0"/>
    </xf>
    <xf numFmtId="164" fontId="17" fillId="0" borderId="0" xfId="20" applyFont="1" applyBorder="1" applyAlignment="1">
      <alignment vertical="center" wrapText="1"/>
      <protection/>
    </xf>
    <xf numFmtId="164" fontId="17" fillId="0" borderId="0" xfId="20" applyFont="1" applyBorder="1" applyAlignment="1" applyProtection="1">
      <alignment vertical="center" wrapText="1"/>
      <protection locked="0"/>
    </xf>
    <xf numFmtId="167" fontId="11" fillId="0" borderId="0" xfId="20" applyNumberFormat="1" applyFont="1" applyProtection="1">
      <alignment/>
      <protection locked="0"/>
    </xf>
    <xf numFmtId="164" fontId="12" fillId="0" borderId="0" xfId="21" applyFont="1" applyBorder="1" applyAlignment="1" applyProtection="1">
      <alignment horizontal="left" vertical="top" wrapText="1"/>
      <protection locked="0"/>
    </xf>
    <xf numFmtId="167" fontId="11" fillId="0" borderId="0" xfId="20" applyNumberFormat="1" applyFont="1" applyBorder="1" applyAlignment="1" applyProtection="1">
      <alignment horizontal="left"/>
      <protection locked="0"/>
    </xf>
    <xf numFmtId="164" fontId="11" fillId="0" borderId="0" xfId="20" applyFont="1" applyBorder="1" applyAlignment="1">
      <alignment wrapText="1"/>
      <protection/>
    </xf>
    <xf numFmtId="167" fontId="11" fillId="0" borderId="0" xfId="20" applyNumberFormat="1" applyFont="1" applyBorder="1">
      <alignment/>
      <protection/>
    </xf>
    <xf numFmtId="167" fontId="11" fillId="0" borderId="0" xfId="20" applyNumberFormat="1" applyFont="1">
      <alignment/>
      <protection/>
    </xf>
    <xf numFmtId="164" fontId="11" fillId="0" borderId="0" xfId="20" applyFont="1" applyBorder="1">
      <alignment/>
      <protection/>
    </xf>
    <xf numFmtId="164" fontId="11" fillId="0" borderId="0" xfId="22" applyFont="1" applyAlignment="1" applyProtection="1">
      <alignment wrapText="1"/>
      <protection/>
    </xf>
    <xf numFmtId="164" fontId="11" fillId="0" borderId="0" xfId="22" applyFont="1" applyFill="1" applyAlignment="1" applyProtection="1">
      <alignment wrapText="1"/>
      <protection/>
    </xf>
    <xf numFmtId="164" fontId="11" fillId="0" borderId="0" xfId="22" applyFont="1" applyAlignment="1" applyProtection="1">
      <alignment wrapText="1"/>
      <protection locked="0"/>
    </xf>
    <xf numFmtId="164" fontId="11" fillId="0" borderId="0" xfId="22" applyFont="1" applyFill="1" applyAlignment="1" applyProtection="1">
      <alignment wrapText="1"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2" applyFont="1" applyBorder="1" applyAlignment="1" applyProtection="1">
      <alignment horizontal="center" vertical="center" wrapText="1"/>
      <protection/>
    </xf>
    <xf numFmtId="164" fontId="12" fillId="0" borderId="0" xfId="22" applyFont="1" applyFill="1" applyBorder="1" applyAlignment="1" applyProtection="1">
      <alignment horizontal="center" vertical="center" wrapText="1"/>
      <protection/>
    </xf>
    <xf numFmtId="164" fontId="11" fillId="0" borderId="0" xfId="22" applyFont="1" applyAlignment="1" applyProtection="1">
      <alignment horizontal="center" wrapText="1"/>
      <protection/>
    </xf>
    <xf numFmtId="164" fontId="12" fillId="0" borderId="0" xfId="21" applyFont="1" applyBorder="1" applyAlignment="1" applyProtection="1">
      <alignment horizontal="left" vertical="top"/>
      <protection/>
    </xf>
    <xf numFmtId="164" fontId="5" fillId="0" borderId="0" xfId="21" applyFont="1" applyFill="1" applyAlignment="1" applyProtection="1">
      <alignment vertical="top"/>
      <protection/>
    </xf>
    <xf numFmtId="164" fontId="5" fillId="0" borderId="0" xfId="21" applyFont="1" applyFill="1" applyAlignment="1" applyProtection="1">
      <alignment horizontal="right" vertical="top" wrapText="1"/>
      <protection/>
    </xf>
    <xf numFmtId="164" fontId="12" fillId="0" borderId="0" xfId="21" applyFont="1" applyBorder="1" applyAlignment="1" applyProtection="1">
      <alignment vertical="top"/>
      <protection/>
    </xf>
    <xf numFmtId="171" fontId="12" fillId="0" borderId="0" xfId="21" applyNumberFormat="1" applyFont="1" applyBorder="1" applyAlignment="1" applyProtection="1">
      <alignment horizontal="left" vertical="top"/>
      <protection/>
    </xf>
    <xf numFmtId="164" fontId="12" fillId="0" borderId="0" xfId="21" applyFont="1" applyFill="1" applyBorder="1" applyAlignment="1" applyProtection="1">
      <alignment vertical="top" wrapText="1"/>
      <protection/>
    </xf>
    <xf numFmtId="164" fontId="12" fillId="0" borderId="0" xfId="22" applyFont="1" applyFill="1" applyBorder="1" applyAlignment="1" applyProtection="1">
      <alignment horizontal="right" vertical="center" wrapText="1"/>
      <protection/>
    </xf>
    <xf numFmtId="164" fontId="12" fillId="0" borderId="0" xfId="22" applyFont="1" applyAlignment="1" applyProtection="1">
      <alignment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5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wrapText="1"/>
      <protection/>
    </xf>
    <xf numFmtId="166" fontId="13" fillId="0" borderId="1" xfId="22" applyNumberFormat="1" applyFont="1" applyBorder="1" applyAlignment="1" applyProtection="1">
      <alignment wrapText="1"/>
      <protection/>
    </xf>
    <xf numFmtId="169" fontId="11" fillId="0" borderId="1" xfId="22" applyNumberFormat="1" applyFont="1" applyFill="1" applyBorder="1" applyAlignment="1" applyProtection="1">
      <alignment wrapText="1"/>
      <protection/>
    </xf>
    <xf numFmtId="164" fontId="11" fillId="0" borderId="0" xfId="22" applyFont="1" applyBorder="1" applyAlignment="1" applyProtection="1">
      <alignment wrapText="1"/>
      <protection/>
    </xf>
    <xf numFmtId="164" fontId="11" fillId="0" borderId="1" xfId="22" applyFont="1" applyBorder="1" applyAlignment="1" applyProtection="1">
      <alignment wrapText="1"/>
      <protection/>
    </xf>
    <xf numFmtId="166" fontId="11" fillId="0" borderId="1" xfId="22" applyNumberFormat="1" applyFont="1" applyBorder="1" applyAlignment="1" applyProtection="1">
      <alignment horizontal="center" wrapText="1"/>
      <protection/>
    </xf>
    <xf numFmtId="167" fontId="11" fillId="6" borderId="1" xfId="22" applyNumberFormat="1" applyFont="1" applyFill="1" applyBorder="1" applyAlignment="1" applyProtection="1">
      <alignment wrapText="1"/>
      <protection locked="0"/>
    </xf>
    <xf numFmtId="167" fontId="11" fillId="0" borderId="0" xfId="22" applyNumberFormat="1" applyFont="1" applyBorder="1" applyAlignment="1" applyProtection="1">
      <alignment wrapText="1"/>
      <protection/>
    </xf>
    <xf numFmtId="167" fontId="11" fillId="0" borderId="0" xfId="22" applyNumberFormat="1" applyFont="1" applyAlignment="1" applyProtection="1">
      <alignment wrapText="1"/>
      <protection/>
    </xf>
    <xf numFmtId="164" fontId="11" fillId="0" borderId="1" xfId="22" applyFont="1" applyFill="1" applyBorder="1" applyAlignment="1" applyProtection="1">
      <alignment wrapText="1"/>
      <protection/>
    </xf>
    <xf numFmtId="166" fontId="11" fillId="0" borderId="1" xfId="22" applyNumberFormat="1" applyFont="1" applyFill="1" applyBorder="1" applyAlignment="1" applyProtection="1">
      <alignment horizontal="center" wrapText="1"/>
      <protection/>
    </xf>
    <xf numFmtId="164" fontId="12" fillId="0" borderId="1" xfId="22" applyFont="1" applyBorder="1" applyAlignment="1" applyProtection="1">
      <alignment horizontal="right" wrapText="1"/>
      <protection/>
    </xf>
    <xf numFmtId="166" fontId="12" fillId="0" borderId="1" xfId="22" applyNumberFormat="1" applyFont="1" applyBorder="1" applyAlignment="1" applyProtection="1">
      <alignment horizontal="center" wrapText="1"/>
      <protection/>
    </xf>
    <xf numFmtId="166" fontId="13" fillId="0" borderId="1" xfId="22" applyNumberFormat="1" applyFont="1" applyBorder="1" applyAlignment="1" applyProtection="1">
      <alignment horizontal="center" wrapText="1"/>
      <protection/>
    </xf>
    <xf numFmtId="167" fontId="11" fillId="0" borderId="1" xfId="22" applyNumberFormat="1" applyFont="1" applyFill="1" applyBorder="1" applyAlignment="1" applyProtection="1">
      <alignment wrapText="1"/>
      <protection/>
    </xf>
    <xf numFmtId="164" fontId="12" fillId="0" borderId="1" xfId="22" applyFont="1" applyBorder="1" applyAlignment="1" applyProtection="1">
      <alignment wrapText="1"/>
      <protection/>
    </xf>
    <xf numFmtId="169" fontId="11" fillId="0" borderId="1" xfId="22" applyNumberFormat="1" applyFont="1" applyFill="1" applyBorder="1" applyAlignment="1" applyProtection="1">
      <alignment wrapText="1"/>
      <protection locked="0"/>
    </xf>
    <xf numFmtId="167" fontId="11" fillId="3" borderId="1" xfId="22" applyNumberFormat="1" applyFont="1" applyFill="1" applyBorder="1" applyAlignment="1" applyProtection="1">
      <alignment wrapText="1"/>
      <protection locked="0"/>
    </xf>
    <xf numFmtId="167" fontId="11" fillId="4" borderId="1" xfId="22" applyNumberFormat="1" applyFont="1" applyFill="1" applyBorder="1" applyAlignment="1" applyProtection="1">
      <alignment wrapText="1"/>
      <protection locked="0"/>
    </xf>
    <xf numFmtId="166" fontId="11" fillId="0" borderId="0" xfId="22" applyNumberFormat="1" applyFont="1" applyBorder="1" applyAlignment="1" applyProtection="1">
      <alignment wrapText="1"/>
      <protection/>
    </xf>
    <xf numFmtId="167" fontId="11" fillId="0" borderId="0" xfId="22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2" fillId="0" borderId="0" xfId="21" applyFont="1" applyFill="1" applyAlignment="1" applyProtection="1">
      <alignment horizontal="right" vertical="top" wrapText="1"/>
      <protection locked="0"/>
    </xf>
    <xf numFmtId="164" fontId="12" fillId="0" borderId="0" xfId="22" applyFont="1" applyAlignment="1" applyProtection="1">
      <alignment horizontal="center"/>
      <protection/>
    </xf>
    <xf numFmtId="164" fontId="11" fillId="0" borderId="0" xfId="22" applyFont="1" applyFill="1" applyBorder="1" applyAlignment="1" applyProtection="1">
      <alignment horizontal="center" wrapText="1"/>
      <protection locked="0"/>
    </xf>
    <xf numFmtId="164" fontId="11" fillId="0" borderId="0" xfId="23" applyFont="1" applyAlignment="1">
      <alignment wrapText="1"/>
      <protection/>
    </xf>
    <xf numFmtId="166" fontId="11" fillId="0" borderId="0" xfId="23" applyNumberFormat="1" applyFont="1" applyAlignment="1">
      <alignment horizontal="center" wrapText="1"/>
      <protection/>
    </xf>
    <xf numFmtId="164" fontId="11" fillId="0" borderId="0" xfId="23" applyFont="1">
      <alignment/>
      <protection/>
    </xf>
    <xf numFmtId="164" fontId="12" fillId="0" borderId="0" xfId="23" applyFont="1" applyBorder="1" applyAlignment="1">
      <alignment horizontal="center" wrapText="1"/>
      <protection/>
    </xf>
    <xf numFmtId="164" fontId="12" fillId="0" borderId="0" xfId="23" applyFont="1">
      <alignment/>
      <protection/>
    </xf>
    <xf numFmtId="164" fontId="12" fillId="0" borderId="0" xfId="23" applyFont="1" applyAlignment="1" applyProtection="1">
      <alignment horizontal="center" wrapText="1"/>
      <protection/>
    </xf>
    <xf numFmtId="166" fontId="12" fillId="0" borderId="0" xfId="23" applyNumberFormat="1" applyFont="1" applyAlignment="1" applyProtection="1">
      <alignment horizontal="center" wrapText="1"/>
      <protection/>
    </xf>
    <xf numFmtId="164" fontId="12" fillId="0" borderId="0" xfId="23" applyFont="1" applyAlignment="1" applyProtection="1">
      <alignment horizontal="center"/>
      <protection/>
    </xf>
    <xf numFmtId="164" fontId="11" fillId="0" borderId="0" xfId="23" applyFont="1" applyProtection="1">
      <alignment/>
      <protection/>
    </xf>
    <xf numFmtId="164" fontId="12" fillId="0" borderId="0" xfId="21" applyNumberFormat="1" applyFont="1" applyBorder="1" applyAlignment="1" applyProtection="1">
      <alignment horizontal="left" vertical="top" wrapText="1"/>
      <protection/>
    </xf>
    <xf numFmtId="164" fontId="5" fillId="0" borderId="0" xfId="23" applyFont="1" applyBorder="1" applyAlignment="1" applyProtection="1">
      <alignment horizontal="left"/>
      <protection/>
    </xf>
    <xf numFmtId="164" fontId="5" fillId="0" borderId="0" xfId="23" applyFont="1" applyAlignment="1" applyProtection="1">
      <alignment horizontal="left"/>
      <protection/>
    </xf>
    <xf numFmtId="164" fontId="12" fillId="0" borderId="0" xfId="23" applyFont="1" applyBorder="1" applyAlignment="1" applyProtection="1">
      <alignment horizontal="left" vertical="center" wrapText="1"/>
      <protection/>
    </xf>
    <xf numFmtId="164" fontId="5" fillId="0" borderId="0" xfId="23" applyFont="1" applyBorder="1" applyAlignment="1" applyProtection="1">
      <alignment horizontal="right"/>
      <protection/>
    </xf>
    <xf numFmtId="164" fontId="12" fillId="0" borderId="0" xfId="23" applyFont="1" applyAlignment="1">
      <alignment/>
      <protection/>
    </xf>
    <xf numFmtId="171" fontId="12" fillId="0" borderId="14" xfId="21" applyNumberFormat="1" applyFont="1" applyBorder="1" applyAlignment="1" applyProtection="1">
      <alignment horizontal="left" vertical="top" wrapText="1"/>
      <protection/>
    </xf>
    <xf numFmtId="164" fontId="12" fillId="0" borderId="0" xfId="23" applyFont="1" applyBorder="1" applyAlignment="1" applyProtection="1">
      <alignment horizontal="left" vertical="top" wrapText="1"/>
      <protection/>
    </xf>
    <xf numFmtId="164" fontId="12" fillId="0" borderId="0" xfId="23" applyFont="1" applyProtection="1">
      <alignment/>
      <protection/>
    </xf>
    <xf numFmtId="164" fontId="12" fillId="0" borderId="0" xfId="22" applyFont="1" applyAlignment="1" applyProtection="1">
      <alignment horizontal="right" wrapText="1"/>
      <protection/>
    </xf>
    <xf numFmtId="164" fontId="12" fillId="0" borderId="0" xfId="22" applyFont="1" applyAlignment="1">
      <alignment wrapText="1"/>
      <protection/>
    </xf>
    <xf numFmtId="164" fontId="12" fillId="0" borderId="10" xfId="23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4" fontId="12" fillId="0" borderId="20" xfId="23" applyFont="1" applyBorder="1" applyAlignment="1">
      <alignment horizontal="center" vertical="center" wrapText="1"/>
      <protection/>
    </xf>
    <xf numFmtId="164" fontId="12" fillId="0" borderId="27" xfId="23" applyFont="1" applyBorder="1" applyAlignment="1">
      <alignment horizontal="center" vertical="center" wrapText="1"/>
      <protection/>
    </xf>
    <xf numFmtId="164" fontId="12" fillId="0" borderId="9" xfId="23" applyFont="1" applyBorder="1" applyAlignment="1">
      <alignment horizontal="center" vertical="center" wrapText="1"/>
      <protection/>
    </xf>
    <xf numFmtId="164" fontId="12" fillId="0" borderId="20" xfId="23" applyFont="1" applyBorder="1" applyAlignment="1">
      <alignment horizontal="left" vertical="center" wrapText="1"/>
      <protection/>
    </xf>
    <xf numFmtId="164" fontId="12" fillId="2" borderId="20" xfId="23" applyFont="1" applyFill="1" applyBorder="1" applyAlignment="1">
      <alignment horizontal="center" vertical="center" wrapText="1"/>
      <protection/>
    </xf>
    <xf numFmtId="164" fontId="12" fillId="0" borderId="0" xfId="23" applyFont="1" applyBorder="1" applyAlignment="1">
      <alignment horizontal="center" vertical="center" wrapText="1"/>
      <protection/>
    </xf>
    <xf numFmtId="164" fontId="12" fillId="0" borderId="0" xfId="23" applyFont="1" applyAlignment="1">
      <alignment horizontal="center" vertical="center" wrapText="1"/>
      <protection/>
    </xf>
    <xf numFmtId="164" fontId="12" fillId="0" borderId="18" xfId="23" applyFont="1" applyBorder="1" applyAlignment="1">
      <alignment horizontal="center" vertical="center" wrapText="1"/>
      <protection/>
    </xf>
    <xf numFmtId="166" fontId="12" fillId="0" borderId="18" xfId="23" applyNumberFormat="1" applyFont="1" applyBorder="1" applyAlignment="1">
      <alignment horizontal="center" vertical="center" wrapText="1"/>
      <protection/>
    </xf>
    <xf numFmtId="164" fontId="12" fillId="0" borderId="2" xfId="23" applyFont="1" applyBorder="1" applyAlignment="1">
      <alignment horizontal="center" vertical="center" wrapText="1"/>
      <protection/>
    </xf>
    <xf numFmtId="164" fontId="12" fillId="0" borderId="28" xfId="23" applyFont="1" applyBorder="1" applyAlignment="1">
      <alignment horizontal="center" vertical="center" wrapText="1"/>
      <protection/>
    </xf>
    <xf numFmtId="164" fontId="12" fillId="0" borderId="1" xfId="23" applyFont="1" applyBorder="1" applyAlignment="1">
      <alignment horizontal="center" vertical="center" wrapText="1"/>
      <protection/>
    </xf>
    <xf numFmtId="164" fontId="12" fillId="0" borderId="10" xfId="23" applyFont="1" applyBorder="1" applyAlignment="1">
      <alignment horizontal="left" vertical="center" wrapText="1"/>
      <protection/>
    </xf>
    <xf numFmtId="164" fontId="12" fillId="2" borderId="2" xfId="23" applyFont="1" applyFill="1" applyBorder="1" applyAlignment="1">
      <alignment horizontal="center" vertical="center" wrapText="1"/>
      <protection/>
    </xf>
    <xf numFmtId="164" fontId="12" fillId="0" borderId="13" xfId="23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2" fillId="0" borderId="22" xfId="23" applyFont="1" applyBorder="1" applyAlignment="1">
      <alignment horizontal="center" vertical="center" wrapText="1"/>
      <protection/>
    </xf>
    <xf numFmtId="164" fontId="12" fillId="0" borderId="29" xfId="23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2" fillId="2" borderId="22" xfId="23" applyFont="1" applyFill="1" applyBorder="1" applyAlignment="1">
      <alignment horizontal="center" vertical="center" wrapText="1"/>
      <protection/>
    </xf>
    <xf numFmtId="166" fontId="12" fillId="0" borderId="22" xfId="23" applyNumberFormat="1" applyFont="1" applyBorder="1" applyAlignment="1">
      <alignment horizontal="center" vertical="center" wrapText="1"/>
      <protection/>
    </xf>
    <xf numFmtId="164" fontId="12" fillId="0" borderId="22" xfId="23" applyFont="1" applyFill="1" applyBorder="1" applyAlignment="1">
      <alignment horizontal="center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6" fontId="11" fillId="2" borderId="1" xfId="23" applyNumberFormat="1" applyFont="1" applyFill="1" applyBorder="1" applyAlignment="1">
      <alignment horizontal="center" vertical="center" wrapText="1"/>
      <protection/>
    </xf>
    <xf numFmtId="166" fontId="11" fillId="0" borderId="1" xfId="23" applyNumberFormat="1" applyFont="1" applyFill="1" applyBorder="1" applyAlignment="1">
      <alignment horizontal="center" vertical="center" wrapText="1"/>
      <protection/>
    </xf>
    <xf numFmtId="164" fontId="12" fillId="0" borderId="1" xfId="23" applyFont="1" applyBorder="1" applyAlignment="1">
      <alignment vertical="center" wrapText="1"/>
      <protection/>
    </xf>
    <xf numFmtId="169" fontId="11" fillId="0" borderId="1" xfId="23" applyNumberFormat="1" applyFont="1" applyFill="1" applyBorder="1" applyAlignment="1" applyProtection="1">
      <alignment vertical="center"/>
      <protection/>
    </xf>
    <xf numFmtId="167" fontId="11" fillId="6" borderId="1" xfId="23" applyNumberFormat="1" applyFont="1" applyFill="1" applyBorder="1" applyAlignment="1" applyProtection="1">
      <alignment vertical="center"/>
      <protection locked="0"/>
    </xf>
    <xf numFmtId="167" fontId="11" fillId="0" borderId="1" xfId="23" applyNumberFormat="1" applyFont="1" applyFill="1" applyBorder="1" applyAlignment="1" applyProtection="1">
      <alignment vertical="center"/>
      <protection/>
    </xf>
    <xf numFmtId="169" fontId="11" fillId="0" borderId="0" xfId="23" applyNumberFormat="1" applyFont="1" applyBorder="1" applyProtection="1">
      <alignment/>
      <protection/>
    </xf>
    <xf numFmtId="169" fontId="11" fillId="0" borderId="1" xfId="23" applyNumberFormat="1" applyFont="1" applyBorder="1" applyAlignment="1" applyProtection="1">
      <alignment vertical="center"/>
      <protection/>
    </xf>
    <xf numFmtId="164" fontId="11" fillId="0" borderId="0" xfId="23" applyFont="1" applyBorder="1" applyProtection="1">
      <alignment/>
      <protection/>
    </xf>
    <xf numFmtId="164" fontId="11" fillId="0" borderId="1" xfId="23" applyFont="1" applyBorder="1" applyAlignment="1">
      <alignment vertical="center" wrapText="1"/>
      <protection/>
    </xf>
    <xf numFmtId="164" fontId="11" fillId="0" borderId="0" xfId="23" applyFont="1" applyBorder="1">
      <alignment/>
      <protection/>
    </xf>
    <xf numFmtId="169" fontId="11" fillId="0" borderId="20" xfId="23" applyNumberFormat="1" applyFont="1" applyBorder="1" applyAlignment="1" applyProtection="1">
      <alignment vertical="center"/>
      <protection/>
    </xf>
    <xf numFmtId="166" fontId="12" fillId="0" borderId="9" xfId="23" applyNumberFormat="1" applyFont="1" applyBorder="1" applyAlignment="1">
      <alignment horizontal="center" vertical="center" wrapText="1"/>
      <protection/>
    </xf>
    <xf numFmtId="167" fontId="11" fillId="2" borderId="9" xfId="23" applyNumberFormat="1" applyFont="1" applyFill="1" applyBorder="1" applyAlignment="1" applyProtection="1">
      <alignment vertical="center"/>
      <protection locked="0"/>
    </xf>
    <xf numFmtId="167" fontId="11" fillId="2" borderId="16" xfId="23" applyNumberFormat="1" applyFont="1" applyFill="1" applyBorder="1" applyAlignment="1" applyProtection="1">
      <alignment vertical="center"/>
      <protection locked="0"/>
    </xf>
    <xf numFmtId="167" fontId="11" fillId="2" borderId="27" xfId="23" applyNumberFormat="1" applyFont="1" applyFill="1" applyBorder="1" applyAlignment="1" applyProtection="1">
      <alignment vertical="center"/>
      <protection locked="0"/>
    </xf>
    <xf numFmtId="167" fontId="11" fillId="0" borderId="9" xfId="23" applyNumberFormat="1" applyFont="1" applyFill="1" applyBorder="1" applyAlignment="1" applyProtection="1">
      <alignment vertical="center"/>
      <protection locked="0"/>
    </xf>
    <xf numFmtId="167" fontId="11" fillId="0" borderId="9" xfId="23" applyNumberFormat="1" applyFont="1" applyFill="1" applyBorder="1" applyAlignment="1" applyProtection="1">
      <alignment vertical="center"/>
      <protection/>
    </xf>
    <xf numFmtId="169" fontId="11" fillId="0" borderId="22" xfId="23" applyNumberFormat="1" applyFont="1" applyBorder="1" applyAlignment="1" applyProtection="1">
      <alignment vertical="center"/>
      <protection/>
    </xf>
    <xf numFmtId="164" fontId="11" fillId="0" borderId="1" xfId="23" applyFont="1" applyBorder="1" applyAlignment="1">
      <alignment wrapText="1"/>
      <protection/>
    </xf>
    <xf numFmtId="166" fontId="11" fillId="0" borderId="1" xfId="23" applyNumberFormat="1" applyFont="1" applyBorder="1" applyAlignment="1">
      <alignment horizontal="center" wrapText="1"/>
      <protection/>
    </xf>
    <xf numFmtId="167" fontId="11" fillId="3" borderId="1" xfId="23" applyNumberFormat="1" applyFont="1" applyFill="1" applyBorder="1" applyAlignment="1" applyProtection="1">
      <alignment vertical="center"/>
      <protection locked="0"/>
    </xf>
    <xf numFmtId="164" fontId="12" fillId="0" borderId="0" xfId="23" applyFont="1" applyBorder="1" applyAlignment="1" applyProtection="1">
      <alignment vertical="center" wrapText="1"/>
      <protection locked="0"/>
    </xf>
    <xf numFmtId="166" fontId="12" fillId="0" borderId="0" xfId="23" applyNumberFormat="1" applyFont="1" applyBorder="1" applyAlignment="1" applyProtection="1">
      <alignment horizontal="center" vertical="center" wrapText="1"/>
      <protection locked="0"/>
    </xf>
    <xf numFmtId="169" fontId="11" fillId="0" borderId="0" xfId="23" applyNumberFormat="1" applyFont="1" applyBorder="1" applyAlignment="1" applyProtection="1">
      <alignment vertical="center"/>
      <protection locked="0"/>
    </xf>
    <xf numFmtId="164" fontId="11" fillId="0" borderId="0" xfId="23" applyFont="1" applyBorder="1" applyProtection="1">
      <alignment/>
      <protection locked="0"/>
    </xf>
    <xf numFmtId="164" fontId="12" fillId="0" borderId="0" xfId="23" applyFont="1" applyBorder="1" applyAlignment="1" applyProtection="1">
      <alignment horizontal="left" vertical="center" wrapText="1"/>
      <protection locked="0"/>
    </xf>
    <xf numFmtId="164" fontId="12" fillId="0" borderId="0" xfId="23" applyFont="1" applyBorder="1" applyAlignment="1" applyProtection="1">
      <alignment horizontal="left" wrapText="1"/>
      <protection locked="0"/>
    </xf>
    <xf numFmtId="166" fontId="12" fillId="0" borderId="0" xfId="23" applyNumberFormat="1" applyFont="1" applyBorder="1" applyAlignment="1" applyProtection="1">
      <alignment horizontal="center" wrapText="1"/>
      <protection locked="0"/>
    </xf>
    <xf numFmtId="164" fontId="12" fillId="0" borderId="0" xfId="23" applyFont="1" applyBorder="1" applyProtection="1">
      <alignment/>
      <protection locked="0"/>
    </xf>
    <xf numFmtId="164" fontId="12" fillId="0" borderId="0" xfId="23" applyFont="1" applyBorder="1" applyAlignment="1" applyProtection="1">
      <alignment horizontal="left"/>
      <protection locked="0"/>
    </xf>
    <xf numFmtId="164" fontId="11" fillId="0" borderId="0" xfId="23" applyFont="1" applyAlignment="1" applyProtection="1">
      <alignment wrapText="1"/>
      <protection locked="0"/>
    </xf>
    <xf numFmtId="166" fontId="11" fillId="0" borderId="0" xfId="23" applyNumberFormat="1" applyFont="1" applyAlignment="1" applyProtection="1">
      <alignment horizontal="center" wrapText="1"/>
      <protection locked="0"/>
    </xf>
    <xf numFmtId="164" fontId="11" fillId="0" borderId="0" xfId="23" applyFont="1" applyProtection="1">
      <alignment/>
      <protection locked="0"/>
    </xf>
    <xf numFmtId="164" fontId="11" fillId="0" borderId="0" xfId="24" applyFont="1">
      <alignment/>
      <protection/>
    </xf>
    <xf numFmtId="164" fontId="11" fillId="0" borderId="0" xfId="24" applyFont="1" applyProtection="1">
      <alignment/>
      <protection locked="0"/>
    </xf>
    <xf numFmtId="164" fontId="12" fillId="0" borderId="0" xfId="25" applyFont="1" applyBorder="1" applyAlignment="1" applyProtection="1">
      <alignment horizontal="center"/>
      <protection locked="0"/>
    </xf>
    <xf numFmtId="164" fontId="10" fillId="0" borderId="0" xfId="25" applyFont="1" applyBorder="1" applyAlignment="1" applyProtection="1">
      <alignment horizontal="left"/>
      <protection/>
    </xf>
    <xf numFmtId="164" fontId="12" fillId="0" borderId="0" xfId="25" applyFont="1" applyBorder="1" applyAlignment="1" applyProtection="1">
      <alignment horizontal="left"/>
      <protection/>
    </xf>
    <xf numFmtId="164" fontId="12" fillId="0" borderId="0" xfId="25" applyFont="1" applyAlignment="1" applyProtection="1">
      <alignment horizontal="center"/>
      <protection/>
    </xf>
    <xf numFmtId="164" fontId="3" fillId="0" borderId="0" xfId="25" applyFont="1" applyAlignment="1" applyProtection="1">
      <alignment horizontal="left"/>
      <protection/>
    </xf>
    <xf numFmtId="164" fontId="12" fillId="0" borderId="0" xfId="25" applyFont="1" applyAlignment="1" applyProtection="1">
      <alignment horizontal="left"/>
      <protection/>
    </xf>
    <xf numFmtId="171" fontId="12" fillId="0" borderId="0" xfId="25" applyNumberFormat="1" applyFont="1" applyBorder="1" applyAlignment="1" applyProtection="1">
      <alignment horizontal="left" vertical="top" wrapText="1"/>
      <protection/>
    </xf>
    <xf numFmtId="164" fontId="11" fillId="0" borderId="0" xfId="25" applyFont="1" applyBorder="1" applyAlignment="1" applyProtection="1">
      <alignment vertical="top" wrapText="1"/>
      <protection/>
    </xf>
    <xf numFmtId="164" fontId="11" fillId="0" borderId="0" xfId="25" applyFont="1" applyBorder="1" applyAlignment="1" applyProtection="1">
      <alignment horizontal="right" vertical="top" wrapText="1"/>
      <protection/>
    </xf>
    <xf numFmtId="164" fontId="11" fillId="0" borderId="0" xfId="25" applyFont="1" applyBorder="1" applyAlignment="1" applyProtection="1">
      <alignment horizontal="center" vertical="top" wrapText="1"/>
      <protection/>
    </xf>
    <xf numFmtId="164" fontId="11" fillId="0" borderId="0" xfId="25" applyFont="1" applyProtection="1">
      <alignment/>
      <protection/>
    </xf>
    <xf numFmtId="164" fontId="12" fillId="0" borderId="0" xfId="25" applyFont="1" applyBorder="1" applyAlignment="1" applyProtection="1">
      <alignment vertical="top" wrapText="1"/>
      <protection/>
    </xf>
    <xf numFmtId="164" fontId="12" fillId="0" borderId="0" xfId="25" applyFont="1" applyAlignment="1" applyProtection="1">
      <alignment horizontal="left" vertical="center" wrapText="1"/>
      <protection/>
    </xf>
    <xf numFmtId="164" fontId="12" fillId="0" borderId="1" xfId="25" applyFont="1" applyBorder="1" applyAlignment="1" applyProtection="1">
      <alignment horizontal="center" vertical="center" wrapText="1"/>
      <protection/>
    </xf>
    <xf numFmtId="166" fontId="12" fillId="0" borderId="1" xfId="25" applyNumberFormat="1" applyFont="1" applyBorder="1" applyAlignment="1" applyProtection="1">
      <alignment horizontal="center" vertical="center" wrapText="1"/>
      <protection/>
    </xf>
    <xf numFmtId="164" fontId="12" fillId="0" borderId="0" xfId="24" applyFont="1">
      <alignment/>
      <protection/>
    </xf>
    <xf numFmtId="164" fontId="12" fillId="0" borderId="1" xfId="25" applyFont="1" applyBorder="1" applyAlignment="1" applyProtection="1">
      <alignment horizontal="center"/>
      <protection/>
    </xf>
    <xf numFmtId="164" fontId="12" fillId="0" borderId="1" xfId="25" applyFont="1" applyBorder="1" applyAlignment="1" applyProtection="1">
      <alignment wrapText="1"/>
      <protection/>
    </xf>
    <xf numFmtId="164" fontId="12" fillId="0" borderId="1" xfId="25" applyFont="1" applyBorder="1" applyAlignment="1" applyProtection="1">
      <alignment vertical="top" wrapText="1"/>
      <protection/>
    </xf>
    <xf numFmtId="166" fontId="12" fillId="2" borderId="1" xfId="25" applyNumberFormat="1" applyFont="1" applyFill="1" applyBorder="1" applyAlignment="1" applyProtection="1">
      <alignment vertical="top" wrapText="1"/>
      <protection/>
    </xf>
    <xf numFmtId="164" fontId="11" fillId="2" borderId="1" xfId="25" applyFont="1" applyFill="1" applyBorder="1" applyAlignment="1" applyProtection="1">
      <alignment horizontal="left" vertical="center" wrapText="1"/>
      <protection/>
    </xf>
    <xf numFmtId="164" fontId="11" fillId="0" borderId="1" xfId="25" applyFont="1" applyBorder="1" applyProtection="1">
      <alignment/>
      <protection/>
    </xf>
    <xf numFmtId="166" fontId="11" fillId="0" borderId="1" xfId="25" applyNumberFormat="1" applyFont="1" applyBorder="1" applyAlignment="1" applyProtection="1">
      <alignment horizontal="center" vertical="center" wrapText="1"/>
      <protection/>
    </xf>
    <xf numFmtId="167" fontId="11" fillId="3" borderId="1" xfId="25" applyNumberFormat="1" applyFont="1" applyFill="1" applyBorder="1" applyAlignment="1" applyProtection="1">
      <alignment vertical="center" wrapText="1"/>
      <protection locked="0"/>
    </xf>
    <xf numFmtId="164" fontId="11" fillId="0" borderId="1" xfId="25" applyFont="1" applyFill="1" applyBorder="1" applyAlignment="1" applyProtection="1">
      <alignment horizontal="center" vertical="center" wrapText="1"/>
      <protection/>
    </xf>
    <xf numFmtId="167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24" applyFont="1" applyProtection="1">
      <alignment/>
      <protection/>
    </xf>
    <xf numFmtId="164" fontId="11" fillId="0" borderId="1" xfId="25" applyFont="1" applyBorder="1" applyAlignment="1" applyProtection="1">
      <alignment/>
      <protection/>
    </xf>
    <xf numFmtId="164" fontId="11" fillId="0" borderId="1" xfId="25" applyFont="1" applyBorder="1" applyAlignment="1" applyProtection="1">
      <alignment wrapText="1"/>
      <protection/>
    </xf>
    <xf numFmtId="166" fontId="11" fillId="0" borderId="1" xfId="25" applyNumberFormat="1" applyFont="1" applyBorder="1" applyAlignment="1" applyProtection="1">
      <alignment horizontal="center" vertical="center"/>
      <protection/>
    </xf>
    <xf numFmtId="167" fontId="11" fillId="3" borderId="1" xfId="25" applyNumberFormat="1" applyFont="1" applyFill="1" applyBorder="1" applyAlignment="1" applyProtection="1">
      <alignment vertical="center"/>
      <protection locked="0"/>
    </xf>
    <xf numFmtId="167" fontId="11" fillId="3" borderId="1" xfId="25" applyNumberFormat="1" applyFont="1" applyFill="1" applyBorder="1" applyAlignment="1" applyProtection="1">
      <alignment horizontal="center" vertical="center"/>
      <protection locked="0"/>
    </xf>
    <xf numFmtId="164" fontId="11" fillId="0" borderId="0" xfId="24" applyFont="1" applyAlignment="1" applyProtection="1">
      <alignment/>
      <protection/>
    </xf>
    <xf numFmtId="164" fontId="11" fillId="0" borderId="0" xfId="24" applyFont="1" applyAlignment="1">
      <alignment/>
      <protection/>
    </xf>
    <xf numFmtId="164" fontId="11" fillId="0" borderId="1" xfId="25" applyFont="1" applyBorder="1" applyAlignment="1" applyProtection="1">
      <alignment vertical="center" wrapText="1"/>
      <protection/>
    </xf>
    <xf numFmtId="164" fontId="13" fillId="0" borderId="1" xfId="25" applyFont="1" applyBorder="1" applyAlignment="1" applyProtection="1">
      <alignment horizontal="right"/>
      <protection/>
    </xf>
    <xf numFmtId="166" fontId="13" fillId="0" borderId="1" xfId="25" applyNumberFormat="1" applyFont="1" applyBorder="1" applyAlignment="1" applyProtection="1">
      <alignment horizontal="center" vertical="center" wrapText="1"/>
      <protection/>
    </xf>
    <xf numFmtId="164" fontId="13" fillId="0" borderId="1" xfId="25" applyFont="1" applyBorder="1" applyAlignment="1" applyProtection="1">
      <alignment vertical="center" wrapText="1"/>
      <protection/>
    </xf>
    <xf numFmtId="164" fontId="13" fillId="0" borderId="1" xfId="25" applyFont="1" applyBorder="1" applyAlignment="1" applyProtection="1">
      <alignment horizontal="center" vertical="center" wrapText="1"/>
      <protection/>
    </xf>
    <xf numFmtId="164" fontId="12" fillId="0" borderId="1" xfId="25" applyFont="1" applyBorder="1" applyProtection="1">
      <alignment/>
      <protection/>
    </xf>
    <xf numFmtId="164" fontId="12" fillId="0" borderId="1" xfId="25" applyFont="1" applyBorder="1" applyAlignment="1" applyProtection="1">
      <alignment horizontal="left"/>
      <protection/>
    </xf>
    <xf numFmtId="167" fontId="13" fillId="3" borderId="1" xfId="25" applyNumberFormat="1" applyFont="1" applyFill="1" applyBorder="1" applyAlignment="1" applyProtection="1">
      <alignment vertical="center" wrapText="1"/>
      <protection locked="0"/>
    </xf>
    <xf numFmtId="167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5" applyFont="1" applyBorder="1" applyAlignment="1" applyProtection="1">
      <alignment horizontal="left" vertical="center" wrapText="1"/>
      <protection/>
    </xf>
    <xf numFmtId="167" fontId="11" fillId="0" borderId="1" xfId="25" applyNumberFormat="1" applyFont="1" applyBorder="1" applyAlignment="1" applyProtection="1">
      <alignment vertical="center" wrapText="1"/>
      <protection/>
    </xf>
    <xf numFmtId="167" fontId="11" fillId="0" borderId="1" xfId="25" applyNumberFormat="1" applyFont="1" applyBorder="1" applyAlignment="1" applyProtection="1">
      <alignment horizontal="center" vertical="center" wrapText="1"/>
      <protection/>
    </xf>
    <xf numFmtId="164" fontId="11" fillId="0" borderId="1" xfId="25" applyFont="1" applyBorder="1" applyAlignment="1" applyProtection="1">
      <alignment horizontal="left" vertical="center" wrapText="1"/>
      <protection/>
    </xf>
    <xf numFmtId="166" fontId="13" fillId="0" borderId="20" xfId="25" applyNumberFormat="1" applyFont="1" applyBorder="1" applyAlignment="1" applyProtection="1">
      <alignment horizontal="center" vertical="center" wrapText="1"/>
      <protection/>
    </xf>
    <xf numFmtId="164" fontId="13" fillId="0" borderId="20" xfId="25" applyFont="1" applyBorder="1" applyAlignment="1" applyProtection="1">
      <alignment vertical="center" wrapText="1"/>
      <protection/>
    </xf>
    <xf numFmtId="164" fontId="11" fillId="0" borderId="20" xfId="25" applyFont="1" applyFill="1" applyBorder="1" applyAlignment="1" applyProtection="1">
      <alignment horizontal="center" vertical="center" wrapText="1"/>
      <protection/>
    </xf>
    <xf numFmtId="164" fontId="13" fillId="0" borderId="20" xfId="25" applyFont="1" applyBorder="1" applyAlignment="1" applyProtection="1">
      <alignment horizontal="center" vertical="center" wrapText="1"/>
      <protection/>
    </xf>
    <xf numFmtId="164" fontId="12" fillId="0" borderId="9" xfId="25" applyFont="1" applyBorder="1" applyAlignment="1" applyProtection="1">
      <alignment vertical="top" wrapText="1"/>
      <protection/>
    </xf>
    <xf numFmtId="166" fontId="11" fillId="2" borderId="9" xfId="25" applyNumberFormat="1" applyFont="1" applyFill="1" applyBorder="1" applyAlignment="1" applyProtection="1">
      <alignment horizontal="center" vertical="center" wrapText="1"/>
      <protection/>
    </xf>
    <xf numFmtId="167" fontId="11" fillId="2" borderId="16" xfId="25" applyNumberFormat="1" applyFont="1" applyFill="1" applyBorder="1" applyAlignment="1" applyProtection="1">
      <alignment vertical="center" wrapText="1"/>
      <protection/>
    </xf>
    <xf numFmtId="167" fontId="11" fillId="2" borderId="16" xfId="25" applyNumberFormat="1" applyFont="1" applyFill="1" applyBorder="1" applyAlignment="1" applyProtection="1">
      <alignment horizontal="center" vertical="center" wrapText="1"/>
      <protection/>
    </xf>
    <xf numFmtId="167" fontId="11" fillId="2" borderId="16" xfId="25" applyNumberFormat="1" applyFont="1" applyFill="1" applyBorder="1" applyAlignment="1" applyProtection="1">
      <alignment horizontal="left" vertical="center" wrapText="1"/>
      <protection/>
    </xf>
    <xf numFmtId="167" fontId="11" fillId="2" borderId="27" xfId="25" applyNumberFormat="1" applyFont="1" applyFill="1" applyBorder="1" applyAlignment="1" applyProtection="1">
      <alignment horizontal="center" vertical="center" wrapText="1"/>
      <protection/>
    </xf>
    <xf numFmtId="164" fontId="18" fillId="0" borderId="1" xfId="25" applyFont="1" applyBorder="1" applyAlignment="1" applyProtection="1">
      <alignment vertical="top" wrapText="1"/>
      <protection/>
    </xf>
    <xf numFmtId="166" fontId="11" fillId="0" borderId="22" xfId="25" applyNumberFormat="1" applyFont="1" applyBorder="1" applyAlignment="1" applyProtection="1">
      <alignment horizontal="center" vertical="center" wrapText="1"/>
      <protection/>
    </xf>
    <xf numFmtId="164" fontId="11" fillId="0" borderId="22" xfId="25" applyFont="1" applyBorder="1" applyAlignment="1" applyProtection="1">
      <alignment vertical="center" wrapText="1"/>
      <protection/>
    </xf>
    <xf numFmtId="164" fontId="11" fillId="0" borderId="22" xfId="25" applyFont="1" applyFill="1" applyBorder="1" applyAlignment="1" applyProtection="1">
      <alignment horizontal="center" vertical="center" wrapText="1"/>
      <protection/>
    </xf>
    <xf numFmtId="164" fontId="11" fillId="0" borderId="22" xfId="25" applyFont="1" applyBorder="1" applyAlignment="1" applyProtection="1">
      <alignment horizontal="center" vertical="center" wrapText="1"/>
      <protection/>
    </xf>
    <xf numFmtId="167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25" applyFont="1" applyBorder="1" applyAlignment="1" applyProtection="1">
      <alignment horizontal="center" vertical="center" wrapText="1"/>
      <protection/>
    </xf>
    <xf numFmtId="164" fontId="11" fillId="0" borderId="1" xfId="25" applyFont="1" applyBorder="1" applyAlignment="1" applyProtection="1">
      <alignment vertical="top" wrapText="1"/>
      <protection/>
    </xf>
    <xf numFmtId="167" fontId="11" fillId="6" borderId="1" xfId="25" applyNumberFormat="1" applyFont="1" applyFill="1" applyBorder="1" applyAlignment="1" applyProtection="1">
      <alignment vertical="center" wrapText="1"/>
      <protection locked="0"/>
    </xf>
    <xf numFmtId="164" fontId="19" fillId="0" borderId="0" xfId="24" applyFont="1" applyProtection="1">
      <alignment/>
      <protection/>
    </xf>
    <xf numFmtId="164" fontId="19" fillId="0" borderId="0" xfId="24" applyFont="1">
      <alignment/>
      <protection/>
    </xf>
    <xf numFmtId="167" fontId="12" fillId="0" borderId="1" xfId="25" applyNumberFormat="1" applyFont="1" applyBorder="1" applyAlignment="1" applyProtection="1">
      <alignment vertical="center" wrapText="1"/>
      <protection/>
    </xf>
    <xf numFmtId="164" fontId="11" fillId="0" borderId="0" xfId="25" applyFont="1" applyProtection="1">
      <alignment/>
      <protection locked="0"/>
    </xf>
    <xf numFmtId="167" fontId="11" fillId="0" borderId="0" xfId="25" applyNumberFormat="1" applyFont="1" applyAlignment="1" applyProtection="1">
      <alignment vertical="center" wrapText="1"/>
      <protection locked="0"/>
    </xf>
    <xf numFmtId="167" fontId="11" fillId="0" borderId="0" xfId="25" applyNumberFormat="1" applyFont="1" applyAlignment="1" applyProtection="1">
      <alignment horizontal="left" vertical="center" wrapText="1"/>
      <protection locked="0"/>
    </xf>
    <xf numFmtId="164" fontId="11" fillId="0" borderId="0" xfId="25" applyFont="1" applyAlignment="1" applyProtection="1">
      <alignment vertical="center" wrapText="1"/>
      <protection locked="0"/>
    </xf>
    <xf numFmtId="164" fontId="11" fillId="0" borderId="0" xfId="25" applyFont="1" applyAlignment="1" applyProtection="1">
      <alignment horizontal="left" vertical="center" wrapText="1"/>
      <protection locked="0"/>
    </xf>
    <xf numFmtId="164" fontId="12" fillId="0" borderId="0" xfId="25" applyFont="1" applyProtection="1">
      <alignment/>
      <protection locked="0"/>
    </xf>
    <xf numFmtId="164" fontId="11" fillId="0" borderId="0" xfId="25" applyFont="1" applyAlignment="1" applyProtection="1">
      <alignment/>
      <protection locked="0"/>
    </xf>
    <xf numFmtId="164" fontId="11" fillId="0" borderId="0" xfId="25" applyFont="1" applyBorder="1" applyAlignment="1" applyProtection="1">
      <alignment horizontal="center"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11" fillId="0" borderId="0" xfId="24" applyFont="1" applyAlignment="1" applyProtection="1">
      <alignment/>
      <protection locked="0"/>
    </xf>
    <xf numFmtId="166" fontId="11" fillId="0" borderId="0" xfId="24" applyNumberFormat="1" applyFont="1">
      <alignment/>
      <protection/>
    </xf>
    <xf numFmtId="166" fontId="12" fillId="0" borderId="0" xfId="26" applyNumberFormat="1" applyFont="1" applyBorder="1" applyAlignment="1" applyProtection="1">
      <alignment horizontal="center" vertical="center" wrapText="1"/>
      <protection/>
    </xf>
    <xf numFmtId="164" fontId="11" fillId="0" borderId="0" xfId="26" applyFont="1" applyAlignment="1">
      <alignment horizontal="center" vertical="center" wrapText="1"/>
      <protection/>
    </xf>
    <xf numFmtId="164" fontId="12" fillId="0" borderId="0" xfId="26" applyFont="1" applyAlignment="1" applyProtection="1">
      <alignment horizontal="center" vertical="center"/>
      <protection/>
    </xf>
    <xf numFmtId="166" fontId="12" fillId="0" borderId="0" xfId="26" applyNumberFormat="1" applyFont="1" applyAlignment="1" applyProtection="1">
      <alignment horizontal="center" vertical="center"/>
      <protection/>
    </xf>
    <xf numFmtId="167" fontId="12" fillId="0" borderId="0" xfId="26" applyNumberFormat="1" applyFont="1" applyAlignment="1" applyProtection="1">
      <alignment horizontal="center" vertical="center"/>
      <protection/>
    </xf>
    <xf numFmtId="167" fontId="11" fillId="0" borderId="0" xfId="24" applyNumberFormat="1" applyFont="1" applyProtection="1">
      <alignment/>
      <protection/>
    </xf>
    <xf numFmtId="164" fontId="11" fillId="0" borderId="0" xfId="26" applyFont="1" applyAlignment="1">
      <alignment/>
      <protection/>
    </xf>
    <xf numFmtId="164" fontId="12" fillId="0" borderId="0" xfId="25" applyFont="1" applyAlignment="1" applyProtection="1">
      <alignment horizontal="left" vertical="top" wrapText="1"/>
      <protection/>
    </xf>
    <xf numFmtId="167" fontId="12" fillId="0" borderId="0" xfId="25" applyNumberFormat="1" applyFont="1" applyBorder="1" applyAlignment="1" applyProtection="1">
      <alignment horizontal="center" vertical="top" wrapText="1"/>
      <protection/>
    </xf>
    <xf numFmtId="167" fontId="11" fillId="0" borderId="0" xfId="24" applyNumberFormat="1" applyFont="1" applyProtection="1">
      <alignment/>
      <protection locked="0"/>
    </xf>
    <xf numFmtId="164" fontId="11" fillId="0" borderId="0" xfId="25" applyFont="1" applyAlignment="1">
      <alignment horizontal="center"/>
      <protection/>
    </xf>
    <xf numFmtId="167" fontId="12" fillId="0" borderId="0" xfId="25" applyNumberFormat="1" applyFont="1" applyBorder="1" applyAlignment="1" applyProtection="1">
      <alignment vertical="top" wrapText="1"/>
      <protection/>
    </xf>
    <xf numFmtId="171" fontId="12" fillId="0" borderId="0" xfId="25" applyNumberFormat="1" applyFont="1" applyBorder="1" applyAlignment="1" applyProtection="1">
      <alignment horizontal="center" vertical="top" wrapText="1"/>
      <protection/>
    </xf>
    <xf numFmtId="167" fontId="11" fillId="0" borderId="0" xfId="25" applyNumberFormat="1" applyFont="1" applyBorder="1" applyAlignment="1" applyProtection="1">
      <alignment vertical="top" wrapText="1"/>
      <protection locked="0"/>
    </xf>
    <xf numFmtId="167" fontId="11" fillId="0" borderId="0" xfId="25" applyNumberFormat="1" applyFont="1" applyBorder="1" applyAlignment="1">
      <alignment vertical="top" wrapText="1"/>
      <protection/>
    </xf>
    <xf numFmtId="164" fontId="12" fillId="0" borderId="0" xfId="26" applyFont="1" applyAlignment="1" applyProtection="1">
      <alignment horizontal="left" vertical="center" wrapText="1"/>
      <protection/>
    </xf>
    <xf numFmtId="166" fontId="12" fillId="0" borderId="0" xfId="26" applyNumberFormat="1" applyFont="1" applyAlignment="1" applyProtection="1">
      <alignment horizontal="left" vertical="center" wrapText="1"/>
      <protection/>
    </xf>
    <xf numFmtId="167" fontId="11" fillId="0" borderId="0" xfId="26" applyNumberFormat="1" applyFont="1" applyAlignment="1" applyProtection="1">
      <alignment horizontal="left" vertical="center" wrapText="1"/>
      <protection/>
    </xf>
    <xf numFmtId="164" fontId="12" fillId="0" borderId="0" xfId="26" applyFont="1" applyProtection="1">
      <alignment/>
      <protection/>
    </xf>
    <xf numFmtId="164" fontId="12" fillId="0" borderId="9" xfId="26" applyFont="1" applyBorder="1" applyAlignment="1" applyProtection="1">
      <alignment horizontal="center" vertical="center" wrapText="1"/>
      <protection/>
    </xf>
    <xf numFmtId="166" fontId="12" fillId="0" borderId="20" xfId="26" applyNumberFormat="1" applyFont="1" applyBorder="1" applyAlignment="1" applyProtection="1">
      <alignment horizontal="center" vertical="center" wrapText="1"/>
      <protection/>
    </xf>
    <xf numFmtId="167" fontId="12" fillId="0" borderId="27" xfId="26" applyNumberFormat="1" applyFont="1" applyBorder="1" applyAlignment="1" applyProtection="1">
      <alignment horizontal="center" vertical="center" wrapText="1"/>
      <protection/>
    </xf>
    <xf numFmtId="164" fontId="12" fillId="0" borderId="1" xfId="26" applyFont="1" applyBorder="1" applyAlignment="1" applyProtection="1">
      <alignment horizontal="center" vertical="center" wrapText="1"/>
      <protection/>
    </xf>
    <xf numFmtId="164" fontId="12" fillId="0" borderId="0" xfId="26" applyFont="1" applyBorder="1" applyProtection="1">
      <alignment/>
      <protection/>
    </xf>
    <xf numFmtId="164" fontId="12" fillId="0" borderId="0" xfId="24" applyFont="1" applyProtection="1">
      <alignment/>
      <protection/>
    </xf>
    <xf numFmtId="166" fontId="12" fillId="0" borderId="22" xfId="26" applyNumberFormat="1" applyFont="1" applyBorder="1" applyAlignment="1" applyProtection="1">
      <alignment horizontal="center" vertical="center" wrapText="1"/>
      <protection/>
    </xf>
    <xf numFmtId="164" fontId="12" fillId="0" borderId="1" xfId="26" applyFont="1" applyBorder="1" applyAlignment="1" applyProtection="1">
      <alignment horizontal="left" vertical="center" wrapText="1"/>
      <protection/>
    </xf>
    <xf numFmtId="164" fontId="12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1" fillId="3" borderId="1" xfId="26" applyNumberFormat="1" applyFont="1" applyFill="1" applyBorder="1" applyAlignment="1" applyProtection="1">
      <alignment horizontal="right" vertical="center" wrapText="1"/>
      <protection locked="0"/>
    </xf>
    <xf numFmtId="167" fontId="11" fillId="0" borderId="1" xfId="26" applyNumberFormat="1" applyFont="1" applyFill="1" applyBorder="1" applyAlignment="1" applyProtection="1">
      <alignment horizontal="center" vertical="center" wrapText="1"/>
      <protection/>
    </xf>
    <xf numFmtId="164" fontId="11" fillId="0" borderId="0" xfId="26" applyFont="1" applyBorder="1" applyProtection="1">
      <alignment/>
      <protection/>
    </xf>
    <xf numFmtId="166" fontId="12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Border="1" applyAlignment="1" applyProtection="1">
      <alignment horizontal="right" vertical="center" wrapText="1"/>
      <protection/>
    </xf>
    <xf numFmtId="164" fontId="11" fillId="0" borderId="1" xfId="26" applyFont="1" applyBorder="1" applyAlignment="1" applyProtection="1">
      <alignment horizontal="left" vertical="center" wrapText="1"/>
      <protection/>
    </xf>
    <xf numFmtId="166" fontId="11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Fill="1" applyBorder="1" applyAlignment="1" applyProtection="1">
      <alignment horizontal="right" vertical="center" wrapText="1"/>
      <protection/>
    </xf>
    <xf numFmtId="164" fontId="13" fillId="0" borderId="1" xfId="26" applyFont="1" applyBorder="1" applyAlignment="1" applyProtection="1">
      <alignment horizontal="right" vertical="center" wrapText="1"/>
      <protection/>
    </xf>
    <xf numFmtId="167" fontId="11" fillId="0" borderId="1" xfId="26" applyNumberFormat="1" applyFont="1" applyBorder="1" applyAlignment="1" applyProtection="1">
      <alignment horizontal="center" vertical="center" wrapText="1"/>
      <protection/>
    </xf>
    <xf numFmtId="166" fontId="12" fillId="0" borderId="1" xfId="26" applyNumberFormat="1" applyFont="1" applyBorder="1" applyAlignment="1" applyProtection="1">
      <alignment horizontal="left" vertical="center" wrapText="1"/>
      <protection/>
    </xf>
    <xf numFmtId="164" fontId="11" fillId="0" borderId="1" xfId="26" applyFont="1" applyFill="1" applyBorder="1" applyAlignment="1" applyProtection="1">
      <alignment horizontal="right" vertical="center" wrapText="1"/>
      <protection/>
    </xf>
    <xf numFmtId="164" fontId="11" fillId="0" borderId="1" xfId="26" applyFont="1" applyFill="1" applyBorder="1" applyAlignment="1" applyProtection="1">
      <alignment horizontal="center" vertical="center" wrapText="1"/>
      <protection/>
    </xf>
    <xf numFmtId="164" fontId="11" fillId="0" borderId="1" xfId="26" applyFont="1" applyBorder="1" applyAlignment="1" applyProtection="1">
      <alignment horizontal="right" vertical="center" wrapText="1"/>
      <protection/>
    </xf>
    <xf numFmtId="164" fontId="12" fillId="0" borderId="0" xfId="26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center" wrapText="1"/>
      <protection/>
    </xf>
    <xf numFmtId="164" fontId="11" fillId="0" borderId="0" xfId="26" applyFont="1" applyBorder="1" applyAlignment="1" applyProtection="1">
      <alignment horizontal="right" vertical="center" wrapText="1"/>
      <protection/>
    </xf>
    <xf numFmtId="164" fontId="11" fillId="0" borderId="0" xfId="24" applyFont="1" applyBorder="1">
      <alignment/>
      <protection/>
    </xf>
    <xf numFmtId="164" fontId="11" fillId="0" borderId="0" xfId="26" applyFont="1" applyBorder="1" applyAlignment="1" applyProtection="1">
      <alignment horizontal="left" vertical="center" wrapText="1"/>
      <protection/>
    </xf>
    <xf numFmtId="164" fontId="12" fillId="0" borderId="27" xfId="26" applyFont="1" applyBorder="1" applyAlignment="1" applyProtection="1">
      <alignment horizontal="center" vertical="center" wrapText="1"/>
      <protection/>
    </xf>
    <xf numFmtId="164" fontId="12" fillId="0" borderId="1" xfId="26" applyFont="1" applyBorder="1" applyAlignment="1" applyProtection="1">
      <alignment horizontal="center"/>
      <protection/>
    </xf>
    <xf numFmtId="164" fontId="11" fillId="0" borderId="1" xfId="26" applyFont="1" applyBorder="1" applyAlignment="1" applyProtection="1">
      <alignment horizontal="right"/>
      <protection/>
    </xf>
    <xf numFmtId="164" fontId="11" fillId="0" borderId="1" xfId="26" applyFont="1" applyBorder="1" applyAlignment="1" applyProtection="1">
      <alignment vertical="center" wrapText="1"/>
      <protection/>
    </xf>
    <xf numFmtId="167" fontId="11" fillId="4" borderId="1" xfId="26" applyNumberFormat="1" applyFont="1" applyFill="1" applyBorder="1" applyAlignment="1" applyProtection="1">
      <alignment horizontal="right" vertical="center" wrapText="1"/>
      <protection locked="0"/>
    </xf>
    <xf numFmtId="167" fontId="11" fillId="3" borderId="1" xfId="26" applyNumberFormat="1" applyFont="1" applyFill="1" applyBorder="1" applyAlignment="1" applyProtection="1">
      <alignment horizontal="right"/>
      <protection locked="0"/>
    </xf>
    <xf numFmtId="167" fontId="11" fillId="4" borderId="1" xfId="26" applyNumberFormat="1" applyFont="1" applyFill="1" applyBorder="1" applyAlignment="1" applyProtection="1">
      <alignment horizontal="right"/>
      <protection locked="0"/>
    </xf>
    <xf numFmtId="167" fontId="11" fillId="0" borderId="1" xfId="26" applyNumberFormat="1" applyFont="1" applyBorder="1" applyAlignment="1" applyProtection="1">
      <alignment horizontal="right"/>
      <protection/>
    </xf>
    <xf numFmtId="166" fontId="18" fillId="0" borderId="1" xfId="26" applyNumberFormat="1" applyFont="1" applyBorder="1" applyAlignment="1" applyProtection="1">
      <alignment horizontal="center" vertical="center" wrapText="1"/>
      <protection/>
    </xf>
    <xf numFmtId="166" fontId="11" fillId="0" borderId="0" xfId="26" applyNumberFormat="1" applyFont="1" applyBorder="1" applyAlignment="1" applyProtection="1">
      <alignment horizontal="center" vertical="center" wrapText="1"/>
      <protection/>
    </xf>
    <xf numFmtId="167" fontId="11" fillId="0" borderId="0" xfId="26" applyNumberFormat="1" applyFont="1" applyBorder="1" applyAlignment="1" applyProtection="1">
      <alignment horizontal="left" vertical="center" wrapText="1"/>
      <protection/>
    </xf>
    <xf numFmtId="167" fontId="11" fillId="0" borderId="0" xfId="26" applyNumberFormat="1" applyFont="1" applyBorder="1" applyProtection="1">
      <alignment/>
      <protection/>
    </xf>
    <xf numFmtId="164" fontId="12" fillId="0" borderId="0" xfId="26" applyFont="1" applyBorder="1" applyAlignment="1" applyProtection="1">
      <alignment horizontal="center"/>
      <protection/>
    </xf>
    <xf numFmtId="164" fontId="12" fillId="0" borderId="0" xfId="24" applyFont="1" applyAlignment="1" applyProtection="1">
      <alignment horizontal="center"/>
      <protection/>
    </xf>
    <xf numFmtId="164" fontId="12" fillId="0" borderId="0" xfId="24" applyFont="1" applyAlignment="1">
      <alignment horizontal="center"/>
      <protection/>
    </xf>
    <xf numFmtId="167" fontId="11" fillId="0" borderId="1" xfId="26" applyNumberFormat="1" applyFont="1" applyFill="1" applyBorder="1" applyAlignment="1" applyProtection="1">
      <alignment horizontal="right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4" fontId="13" fillId="0" borderId="0" xfId="26" applyFont="1" applyBorder="1" applyAlignment="1" applyProtection="1">
      <alignment horizontal="left" vertical="center" wrapText="1"/>
      <protection/>
    </xf>
    <xf numFmtId="166" fontId="13" fillId="0" borderId="0" xfId="26" applyNumberFormat="1" applyFont="1" applyBorder="1" applyAlignment="1" applyProtection="1">
      <alignment horizontal="left" vertical="center" wrapText="1"/>
      <protection/>
    </xf>
    <xf numFmtId="166" fontId="11" fillId="0" borderId="0" xfId="26" applyNumberFormat="1" applyFont="1" applyBorder="1" applyAlignment="1" applyProtection="1">
      <alignment horizontal="left" vertical="center" wrapText="1"/>
      <protection/>
    </xf>
    <xf numFmtId="164" fontId="12" fillId="0" borderId="0" xfId="26" applyFont="1" applyBorder="1" applyAlignment="1" applyProtection="1">
      <alignment horizontal="left" vertical="center" wrapText="1"/>
      <protection locked="0"/>
    </xf>
    <xf numFmtId="164" fontId="11" fillId="0" borderId="0" xfId="26" applyFont="1" applyAlignment="1" applyProtection="1">
      <alignment horizontal="left" vertical="center" wrapText="1"/>
      <protection locked="0"/>
    </xf>
    <xf numFmtId="166" fontId="11" fillId="0" borderId="0" xfId="26" applyNumberFormat="1" applyFont="1" applyAlignment="1" applyProtection="1">
      <alignment horizontal="left" vertical="center" wrapText="1"/>
      <protection locked="0"/>
    </xf>
    <xf numFmtId="164" fontId="11" fillId="0" borderId="0" xfId="26" applyFont="1" applyProtection="1">
      <alignment/>
      <protection locked="0"/>
    </xf>
    <xf numFmtId="166" fontId="11" fillId="0" borderId="0" xfId="24" applyNumberFormat="1" applyFont="1" applyProtection="1">
      <alignment/>
      <protection locked="0"/>
    </xf>
    <xf numFmtId="166" fontId="11" fillId="0" borderId="0" xfId="24" applyNumberFormat="1" applyFont="1" applyProtection="1">
      <alignment/>
      <protection/>
    </xf>
    <xf numFmtId="164" fontId="11" fillId="0" borderId="0" xfId="27" applyFont="1" applyAlignment="1" applyProtection="1">
      <alignment vertical="center" wrapText="1"/>
      <protection locked="0"/>
    </xf>
    <xf numFmtId="166" fontId="11" fillId="0" borderId="0" xfId="27" applyNumberFormat="1" applyFont="1" applyAlignment="1" applyProtection="1">
      <alignment vertical="center" wrapText="1"/>
      <protection locked="0"/>
    </xf>
    <xf numFmtId="164" fontId="12" fillId="0" borderId="0" xfId="27" applyFont="1" applyAlignment="1" applyProtection="1">
      <alignment vertical="center" wrapText="1"/>
      <protection locked="0"/>
    </xf>
    <xf numFmtId="164" fontId="12" fillId="0" borderId="0" xfId="27" applyFont="1" applyProtection="1">
      <alignment/>
      <protection locked="0"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5" applyFont="1" applyAlignment="1" applyProtection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top" wrapText="1"/>
      <protection/>
    </xf>
    <xf numFmtId="164" fontId="5" fillId="0" borderId="0" xfId="25" applyFont="1" applyBorder="1" applyAlignment="1" applyProtection="1">
      <alignment horizontal="right"/>
      <protection/>
    </xf>
    <xf numFmtId="164" fontId="5" fillId="0" borderId="0" xfId="25" applyFont="1" applyAlignment="1" applyProtection="1">
      <alignment horizontal="left"/>
      <protection/>
    </xf>
    <xf numFmtId="164" fontId="5" fillId="0" borderId="0" xfId="21" applyFont="1" applyBorder="1" applyAlignment="1" applyProtection="1">
      <alignment horizontal="right" vertical="top" wrapText="1"/>
      <protection/>
    </xf>
    <xf numFmtId="166" fontId="12" fillId="0" borderId="0" xfId="25" applyNumberFormat="1" applyFont="1" applyBorder="1" applyAlignment="1" applyProtection="1">
      <alignment vertical="top" wrapText="1"/>
      <protection/>
    </xf>
    <xf numFmtId="164" fontId="12" fillId="0" borderId="9" xfId="27" applyFont="1" applyBorder="1" applyAlignment="1" applyProtection="1">
      <alignment horizontal="center" vertical="center" wrapText="1"/>
      <protection/>
    </xf>
    <xf numFmtId="166" fontId="12" fillId="0" borderId="20" xfId="27" applyNumberFormat="1" applyFont="1" applyBorder="1" applyAlignment="1" applyProtection="1">
      <alignment horizontal="center" vertical="center"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4" fontId="12" fillId="0" borderId="0" xfId="24" applyFont="1" applyBorder="1" applyProtection="1">
      <alignment/>
      <protection/>
    </xf>
    <xf numFmtId="166" fontId="12" fillId="0" borderId="2" xfId="27" applyNumberFormat="1" applyFont="1" applyBorder="1" applyAlignment="1" applyProtection="1">
      <alignment horizontal="center" vertical="center" wrapText="1"/>
      <protection/>
    </xf>
    <xf numFmtId="164" fontId="12" fillId="0" borderId="20" xfId="27" applyFont="1" applyBorder="1" applyAlignment="1" applyProtection="1">
      <alignment horizontal="center" vertical="center" wrapText="1"/>
      <protection/>
    </xf>
    <xf numFmtId="164" fontId="12" fillId="0" borderId="27" xfId="27" applyFont="1" applyBorder="1" applyAlignment="1" applyProtection="1">
      <alignment horizontal="center" vertical="center" wrapText="1"/>
      <protection/>
    </xf>
    <xf numFmtId="172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7" applyNumberFormat="1" applyFont="1" applyBorder="1" applyAlignment="1" applyProtection="1">
      <alignment horizontal="center" vertical="center" wrapText="1"/>
      <protection/>
    </xf>
    <xf numFmtId="164" fontId="12" fillId="0" borderId="22" xfId="27" applyFont="1" applyBorder="1" applyAlignment="1" applyProtection="1">
      <alignment horizontal="center" vertical="center" wrapText="1"/>
      <protection/>
    </xf>
    <xf numFmtId="164" fontId="11" fillId="0" borderId="1" xfId="27" applyFont="1" applyBorder="1" applyAlignment="1" applyProtection="1">
      <alignment horizontal="center" vertical="center" wrapText="1"/>
      <protection/>
    </xf>
    <xf numFmtId="166" fontId="11" fillId="0" borderId="22" xfId="27" applyNumberFormat="1" applyFont="1" applyBorder="1" applyAlignment="1" applyProtection="1">
      <alignment horizontal="center" vertical="center" wrapText="1"/>
      <protection/>
    </xf>
    <xf numFmtId="164" fontId="11" fillId="0" borderId="22" xfId="27" applyFont="1" applyBorder="1" applyAlignment="1" applyProtection="1">
      <alignment horizontal="center" vertical="center" wrapText="1"/>
      <protection/>
    </xf>
    <xf numFmtId="164" fontId="11" fillId="0" borderId="0" xfId="24" applyFont="1" applyBorder="1" applyProtection="1">
      <alignment/>
      <protection/>
    </xf>
    <xf numFmtId="164" fontId="12" fillId="0" borderId="1" xfId="27" applyFont="1" applyBorder="1" applyAlignment="1" applyProtection="1">
      <alignment horizontal="left" vertical="center" wrapText="1"/>
      <protection/>
    </xf>
    <xf numFmtId="166" fontId="12" fillId="0" borderId="1" xfId="27" applyNumberFormat="1" applyFont="1" applyBorder="1" applyAlignment="1" applyProtection="1">
      <alignment horizontal="left" vertical="center" wrapText="1"/>
      <protection/>
    </xf>
    <xf numFmtId="164" fontId="11" fillId="0" borderId="1" xfId="27" applyFont="1" applyBorder="1" applyAlignment="1" applyProtection="1">
      <alignment horizontal="left" vertical="center" wrapText="1"/>
      <protection/>
    </xf>
    <xf numFmtId="166" fontId="11" fillId="0" borderId="1" xfId="27" applyNumberFormat="1" applyFont="1" applyBorder="1" applyAlignment="1" applyProtection="1">
      <alignment horizontal="center" vertical="center" wrapText="1"/>
      <protection/>
    </xf>
    <xf numFmtId="167" fontId="5" fillId="3" borderId="9" xfId="21" applyNumberFormat="1" applyFont="1" applyFill="1" applyBorder="1" applyAlignment="1" applyProtection="1">
      <alignment horizontal="center" vertical="top" wrapText="1"/>
      <protection locked="0"/>
    </xf>
    <xf numFmtId="167" fontId="11" fillId="3" borderId="1" xfId="27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27" applyNumberFormat="1" applyFont="1" applyBorder="1" applyAlignment="1" applyProtection="1">
      <alignment horizontal="center" vertical="center" wrapText="1"/>
      <protection/>
    </xf>
    <xf numFmtId="167" fontId="11" fillId="4" borderId="1" xfId="27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7" applyFont="1" applyBorder="1" applyAlignment="1" applyProtection="1">
      <alignment horizontal="right" vertical="center" wrapText="1"/>
      <protection/>
    </xf>
    <xf numFmtId="166" fontId="13" fillId="0" borderId="1" xfId="27" applyNumberFormat="1" applyFont="1" applyBorder="1" applyAlignment="1" applyProtection="1">
      <alignment horizontal="center" vertical="center" wrapText="1"/>
      <protection/>
    </xf>
    <xf numFmtId="166" fontId="12" fillId="0" borderId="1" xfId="27" applyNumberFormat="1" applyFont="1" applyBorder="1" applyAlignment="1" applyProtection="1">
      <alignment horizontal="center" vertical="center" wrapText="1"/>
      <protection/>
    </xf>
    <xf numFmtId="167" fontId="11" fillId="0" borderId="0" xfId="24" applyNumberFormat="1" applyFont="1" applyBorder="1" applyProtection="1">
      <alignment/>
      <protection/>
    </xf>
    <xf numFmtId="167" fontId="11" fillId="3" borderId="1" xfId="24" applyNumberFormat="1" applyFont="1" applyFill="1" applyBorder="1" applyAlignment="1" applyProtection="1">
      <alignment horizontal="center"/>
      <protection locked="0"/>
    </xf>
    <xf numFmtId="164" fontId="11" fillId="0" borderId="1" xfId="27" applyFont="1" applyFill="1" applyBorder="1" applyAlignment="1" applyProtection="1">
      <alignment vertical="center" wrapText="1"/>
      <protection/>
    </xf>
    <xf numFmtId="166" fontId="11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right" vertical="center" wrapText="1"/>
      <protection/>
    </xf>
    <xf numFmtId="166" fontId="12" fillId="0" borderId="0" xfId="27" applyNumberFormat="1" applyFont="1" applyBorder="1" applyAlignment="1" applyProtection="1">
      <alignment horizontal="right" vertical="center" wrapText="1"/>
      <protection/>
    </xf>
    <xf numFmtId="164" fontId="11" fillId="0" borderId="0" xfId="27" applyFont="1" applyBorder="1" applyAlignment="1" applyProtection="1">
      <alignment horizontal="left" vertical="center" wrapText="1"/>
      <protection/>
    </xf>
    <xf numFmtId="167" fontId="11" fillId="0" borderId="0" xfId="27" applyNumberFormat="1" applyFont="1" applyBorder="1" applyAlignment="1" applyProtection="1">
      <alignment horizontal="left" vertical="center" wrapText="1"/>
      <protection/>
    </xf>
    <xf numFmtId="166" fontId="11" fillId="0" borderId="0" xfId="27" applyNumberFormat="1" applyFont="1" applyBorder="1" applyAlignment="1" applyProtection="1">
      <alignment horizontal="center" vertical="center" wrapText="1"/>
      <protection/>
    </xf>
    <xf numFmtId="167" fontId="11" fillId="0" borderId="0" xfId="27" applyNumberFormat="1" applyFont="1" applyAlignment="1" applyProtection="1">
      <alignment vertical="center" wrapText="1"/>
      <protection locked="0"/>
    </xf>
    <xf numFmtId="166" fontId="12" fillId="0" borderId="0" xfId="27" applyNumberFormat="1" applyFont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left" vertical="center" wrapText="1"/>
      <protection locked="0"/>
    </xf>
    <xf numFmtId="167" fontId="12" fillId="0" borderId="0" xfId="27" applyNumberFormat="1" applyFont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vertical="center" wrapText="1"/>
      <protection locked="0"/>
    </xf>
    <xf numFmtId="164" fontId="3" fillId="0" borderId="0" xfId="24" applyFont="1">
      <alignment/>
      <protection/>
    </xf>
    <xf numFmtId="166" fontId="3" fillId="0" borderId="0" xfId="24" applyNumberFormat="1" applyFont="1">
      <alignment/>
      <protection/>
    </xf>
    <xf numFmtId="164" fontId="3" fillId="0" borderId="0" xfId="28" applyFont="1" applyAlignment="1">
      <alignment horizontal="left" vertical="center" wrapText="1"/>
      <protection/>
    </xf>
    <xf numFmtId="166" fontId="3" fillId="0" borderId="0" xfId="28" applyNumberFormat="1" applyFont="1" applyAlignment="1">
      <alignment horizontal="left" vertical="center" wrapText="1"/>
      <protection/>
    </xf>
    <xf numFmtId="166" fontId="10" fillId="0" borderId="0" xfId="28" applyNumberFormat="1" applyFont="1" applyBorder="1" applyAlignment="1">
      <alignment horizontal="center" vertical="center" wrapText="1"/>
      <protection/>
    </xf>
    <xf numFmtId="164" fontId="10" fillId="0" borderId="0" xfId="28" applyNumberFormat="1" applyFont="1" applyAlignment="1">
      <alignment horizontal="center" vertical="center" wrapText="1"/>
      <protection/>
    </xf>
    <xf numFmtId="166" fontId="10" fillId="0" borderId="0" xfId="28" applyNumberFormat="1" applyFont="1" applyAlignment="1">
      <alignment horizontal="center" vertical="center" wrapText="1"/>
      <protection/>
    </xf>
    <xf numFmtId="164" fontId="10" fillId="0" borderId="0" xfId="25" applyFont="1" applyAlignment="1">
      <alignment vertical="top" wrapText="1"/>
      <protection/>
    </xf>
    <xf numFmtId="164" fontId="10" fillId="0" borderId="0" xfId="28" applyNumberFormat="1" applyFont="1" applyBorder="1" applyAlignment="1" applyProtection="1">
      <alignment horizontal="left" vertical="center" wrapText="1"/>
      <protection locked="0"/>
    </xf>
    <xf numFmtId="164" fontId="5" fillId="0" borderId="0" xfId="21" applyFont="1" applyAlignment="1" applyProtection="1">
      <alignment horizontal="right" vertical="top"/>
      <protection locked="0"/>
    </xf>
    <xf numFmtId="164" fontId="10" fillId="0" borderId="0" xfId="28" applyNumberFormat="1" applyFont="1" applyAlignment="1" applyProtection="1">
      <alignment horizontal="center" vertical="center" wrapText="1"/>
      <protection locked="0"/>
    </xf>
    <xf numFmtId="164" fontId="10" fillId="0" borderId="0" xfId="25" applyFont="1" applyBorder="1" applyAlignment="1">
      <alignment vertical="top" wrapText="1"/>
      <protection/>
    </xf>
    <xf numFmtId="171" fontId="10" fillId="0" borderId="0" xfId="25" applyNumberFormat="1" applyFont="1" applyBorder="1" applyAlignment="1" applyProtection="1">
      <alignment horizontal="left" vertical="top" wrapText="1"/>
      <protection locked="0"/>
    </xf>
    <xf numFmtId="164" fontId="3" fillId="0" borderId="0" xfId="25" applyNumberFormat="1" applyFont="1" applyAlignment="1">
      <alignment horizontal="center"/>
      <protection/>
    </xf>
    <xf numFmtId="164" fontId="5" fillId="0" borderId="0" xfId="21" applyFont="1" applyAlignment="1" applyProtection="1">
      <alignment horizontal="right" vertical="top" wrapText="1"/>
      <protection locked="0"/>
    </xf>
    <xf numFmtId="164" fontId="3" fillId="0" borderId="0" xfId="25" applyFont="1" applyAlignment="1" applyProtection="1">
      <alignment horizontal="center"/>
      <protection locked="0"/>
    </xf>
    <xf numFmtId="164" fontId="3" fillId="0" borderId="0" xfId="25" applyFont="1" applyAlignment="1">
      <alignment horizontal="center"/>
      <protection/>
    </xf>
    <xf numFmtId="164" fontId="3" fillId="0" borderId="0" xfId="24" applyFont="1" applyAlignment="1">
      <alignment/>
      <protection/>
    </xf>
    <xf numFmtId="166" fontId="10" fillId="0" borderId="0" xfId="25" applyNumberFormat="1" applyFont="1" applyBorder="1" applyAlignment="1">
      <alignment vertical="top" wrapText="1"/>
      <protection/>
    </xf>
    <xf numFmtId="164" fontId="3" fillId="0" borderId="0" xfId="25" applyFont="1" applyBorder="1" applyAlignment="1">
      <alignment vertical="top" wrapText="1"/>
      <protection/>
    </xf>
    <xf numFmtId="164" fontId="10" fillId="0" borderId="0" xfId="25" applyFont="1" applyBorder="1" applyAlignment="1">
      <alignment horizontal="right" vertical="top" wrapText="1"/>
      <protection/>
    </xf>
    <xf numFmtId="164" fontId="10" fillId="0" borderId="1" xfId="28" applyFont="1" applyBorder="1" applyAlignment="1">
      <alignment vertical="center" wrapText="1"/>
      <protection/>
    </xf>
    <xf numFmtId="166" fontId="10" fillId="0" borderId="1" xfId="28" applyNumberFormat="1" applyFont="1" applyBorder="1" applyAlignment="1">
      <alignment horizontal="center" vertical="center" wrapText="1"/>
      <protection/>
    </xf>
    <xf numFmtId="164" fontId="10" fillId="0" borderId="1" xfId="28" applyFont="1" applyBorder="1" applyAlignment="1">
      <alignment horizontal="center" vertical="center" wrapText="1"/>
      <protection/>
    </xf>
    <xf numFmtId="164" fontId="10" fillId="0" borderId="0" xfId="24" applyFont="1" applyBorder="1">
      <alignment/>
      <protection/>
    </xf>
    <xf numFmtId="164" fontId="10" fillId="0" borderId="0" xfId="24" applyFont="1">
      <alignment/>
      <protection/>
    </xf>
    <xf numFmtId="164" fontId="10" fillId="0" borderId="1" xfId="28" applyFont="1" applyBorder="1" applyAlignment="1">
      <alignment horizontal="left" vertical="center" wrapText="1"/>
      <protection/>
    </xf>
    <xf numFmtId="166" fontId="10" fillId="0" borderId="1" xfId="28" applyNumberFormat="1" applyFont="1" applyBorder="1" applyAlignment="1">
      <alignment horizontal="left" vertical="center" wrapText="1"/>
      <protection/>
    </xf>
    <xf numFmtId="167" fontId="3" fillId="0" borderId="1" xfId="28" applyNumberFormat="1" applyFont="1" applyBorder="1" applyAlignment="1">
      <alignment horizontal="right" vertical="center" wrapText="1"/>
      <protection/>
    </xf>
    <xf numFmtId="164" fontId="3" fillId="0" borderId="1" xfId="28" applyFont="1" applyBorder="1" applyAlignment="1">
      <alignment horizontal="left" vertical="center" wrapText="1"/>
      <protection/>
    </xf>
    <xf numFmtId="166" fontId="11" fillId="0" borderId="1" xfId="28" applyNumberFormat="1" applyFont="1" applyBorder="1" applyAlignment="1">
      <alignment horizontal="center" vertical="center" wrapText="1"/>
      <protection/>
    </xf>
    <xf numFmtId="167" fontId="3" fillId="3" borderId="1" xfId="28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8" applyNumberFormat="1" applyFont="1" applyFill="1" applyBorder="1" applyAlignment="1" applyProtection="1">
      <alignment horizontal="right" vertical="center" wrapText="1"/>
      <protection/>
    </xf>
    <xf numFmtId="164" fontId="8" fillId="0" borderId="1" xfId="28" applyFont="1" applyBorder="1" applyAlignment="1">
      <alignment horizontal="right" vertical="center" wrapText="1"/>
      <protection/>
    </xf>
    <xf numFmtId="166" fontId="13" fillId="0" borderId="1" xfId="28" applyNumberFormat="1" applyFont="1" applyBorder="1" applyAlignment="1">
      <alignment horizontal="center" vertical="center" wrapText="1"/>
      <protection/>
    </xf>
    <xf numFmtId="167" fontId="3" fillId="0" borderId="1" xfId="28" applyNumberFormat="1" applyFont="1" applyBorder="1" applyAlignment="1" applyProtection="1">
      <alignment horizontal="right" vertical="center" wrapText="1"/>
      <protection/>
    </xf>
    <xf numFmtId="164" fontId="3" fillId="0" borderId="0" xfId="24" applyFont="1" applyProtection="1">
      <alignment/>
      <protection/>
    </xf>
    <xf numFmtId="166" fontId="18" fillId="0" borderId="1" xfId="28" applyNumberFormat="1" applyFont="1" applyBorder="1" applyAlignment="1">
      <alignment horizontal="center" vertical="center" wrapText="1"/>
      <protection/>
    </xf>
    <xf numFmtId="164" fontId="8" fillId="0" borderId="1" xfId="28" applyFont="1" applyBorder="1" applyAlignment="1">
      <alignment horizontal="left" vertical="center" wrapText="1"/>
      <protection/>
    </xf>
    <xf numFmtId="164" fontId="10" fillId="0" borderId="0" xfId="28" applyFont="1" applyBorder="1" applyAlignment="1">
      <alignment horizontal="left" vertical="center" wrapText="1"/>
      <protection/>
    </xf>
    <xf numFmtId="166" fontId="10" fillId="0" borderId="0" xfId="28" applyNumberFormat="1" applyFont="1" applyBorder="1" applyAlignment="1">
      <alignment horizontal="left" vertical="center" wrapText="1"/>
      <protection/>
    </xf>
    <xf numFmtId="164" fontId="3" fillId="0" borderId="0" xfId="28" applyFont="1" applyBorder="1" applyAlignment="1">
      <alignment horizontal="left" vertical="center" wrapText="1"/>
      <protection/>
    </xf>
    <xf numFmtId="164" fontId="10" fillId="0" borderId="0" xfId="28" applyFont="1" applyProtection="1">
      <alignment/>
      <protection locked="0"/>
    </xf>
    <xf numFmtId="166" fontId="10" fillId="0" borderId="0" xfId="28" applyNumberFormat="1" applyFont="1" applyProtection="1">
      <alignment/>
      <protection locked="0"/>
    </xf>
    <xf numFmtId="164" fontId="10" fillId="0" borderId="0" xfId="28" applyFont="1" applyBorder="1" applyAlignment="1" applyProtection="1">
      <alignment horizontal="left"/>
      <protection locked="0"/>
    </xf>
    <xf numFmtId="164" fontId="3" fillId="0" borderId="0" xfId="28" applyFont="1">
      <alignment/>
      <protection/>
    </xf>
    <xf numFmtId="166" fontId="3" fillId="0" borderId="0" xfId="28" applyNumberFormat="1" applyFo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Отч.прих-разх" xfId="20"/>
    <cellStyle name="Normal_Баланс" xfId="21"/>
    <cellStyle name="Normal_Отч.парич.поток" xfId="22"/>
    <cellStyle name="Normal_Отч.собств.кап." xfId="23"/>
    <cellStyle name="Normal_Spravki_kod" xfId="24"/>
    <cellStyle name="Normal_El.7.2" xfId="25"/>
    <cellStyle name="Normal_El. 7.3" xfId="26"/>
    <cellStyle name="Normal_El. 7.4" xfId="27"/>
    <cellStyle name="Normal_El. 7.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SheetLayoutView="10" workbookViewId="0" topLeftCell="A1">
      <selection activeCell="A1" sqref="A1"/>
    </sheetView>
  </sheetViews>
  <sheetFormatPr defaultColWidth="11.421875" defaultRowHeight="12.75"/>
  <cols>
    <col min="1" max="1" width="50.00390625" style="1" customWidth="1"/>
    <col min="2" max="2" width="11.28125" style="1" customWidth="1"/>
    <col min="3" max="3" width="12.7109375" style="1" customWidth="1"/>
    <col min="4" max="4" width="16.00390625" style="1" customWidth="1"/>
    <col min="5" max="5" width="80.8515625" style="1" customWidth="1"/>
    <col min="6" max="6" width="10.7109375" style="2" customWidth="1"/>
    <col min="7" max="7" width="14.57421875" style="1" customWidth="1"/>
    <col min="8" max="8" width="21.421875" style="3" customWidth="1"/>
    <col min="9" max="9" width="3.8515625" style="4" customWidth="1"/>
    <col min="10" max="16384" width="10.57421875" style="4" customWidth="1"/>
  </cols>
  <sheetData>
    <row r="1" spans="1:8" ht="13.5">
      <c r="A1" s="5" t="s">
        <v>0</v>
      </c>
      <c r="B1" s="6"/>
      <c r="C1" s="5"/>
      <c r="D1" s="5"/>
      <c r="E1" s="5"/>
      <c r="F1" s="7"/>
      <c r="G1" s="8"/>
      <c r="H1" s="9"/>
    </row>
    <row r="2" spans="1:8" ht="13.5">
      <c r="A2" s="10"/>
      <c r="B2" s="10"/>
      <c r="C2" s="6"/>
      <c r="D2" s="6"/>
      <c r="E2" s="6"/>
      <c r="F2" s="7"/>
      <c r="G2" s="8"/>
      <c r="H2" s="9"/>
    </row>
    <row r="3" spans="1:8" ht="13.5" customHeight="1">
      <c r="A3" s="11" t="s">
        <v>1</v>
      </c>
      <c r="B3" s="11"/>
      <c r="C3" s="11"/>
      <c r="D3" s="11"/>
      <c r="E3" s="12" t="s">
        <v>2</v>
      </c>
      <c r="F3" s="13" t="s">
        <v>3</v>
      </c>
      <c r="G3" s="9"/>
      <c r="H3" s="14">
        <v>115100705</v>
      </c>
    </row>
    <row r="4" spans="1:8" ht="13.5" customHeight="1">
      <c r="A4" s="11" t="s">
        <v>4</v>
      </c>
      <c r="B4" s="11"/>
      <c r="C4" s="11"/>
      <c r="D4" s="11"/>
      <c r="E4" s="15" t="s">
        <v>5</v>
      </c>
      <c r="F4" s="16" t="s">
        <v>6</v>
      </c>
      <c r="G4" s="16"/>
      <c r="H4" s="14" t="s">
        <v>7</v>
      </c>
    </row>
    <row r="5" spans="1:8" ht="13.5" customHeight="1">
      <c r="A5" s="11" t="s">
        <v>8</v>
      </c>
      <c r="B5" s="11"/>
      <c r="C5" s="11"/>
      <c r="D5" s="11"/>
      <c r="E5" s="17">
        <v>39447</v>
      </c>
      <c r="F5" s="7"/>
      <c r="G5" s="8"/>
      <c r="H5" s="18" t="s">
        <v>9</v>
      </c>
    </row>
    <row r="6" spans="1:8" ht="13.5">
      <c r="A6" s="11"/>
      <c r="B6" s="11"/>
      <c r="C6" s="19"/>
      <c r="D6" s="18"/>
      <c r="E6" s="18"/>
      <c r="F6" s="7"/>
      <c r="G6" s="8"/>
      <c r="H6" s="18"/>
    </row>
    <row r="7" spans="1:8" ht="24.75">
      <c r="A7" s="20" t="s">
        <v>10</v>
      </c>
      <c r="B7" s="21" t="s">
        <v>11</v>
      </c>
      <c r="C7" s="22" t="s">
        <v>12</v>
      </c>
      <c r="D7" s="22" t="s">
        <v>13</v>
      </c>
      <c r="E7" s="23" t="s">
        <v>14</v>
      </c>
      <c r="F7" s="21" t="s">
        <v>11</v>
      </c>
      <c r="G7" s="22" t="s">
        <v>15</v>
      </c>
      <c r="H7" s="24" t="s">
        <v>16</v>
      </c>
    </row>
    <row r="8" spans="1:8" ht="13.5">
      <c r="A8" s="25" t="s">
        <v>17</v>
      </c>
      <c r="B8" s="26" t="s">
        <v>18</v>
      </c>
      <c r="C8" s="26">
        <v>1</v>
      </c>
      <c r="D8" s="26">
        <v>2</v>
      </c>
      <c r="E8" s="27" t="s">
        <v>17</v>
      </c>
      <c r="F8" s="26" t="s">
        <v>18</v>
      </c>
      <c r="G8" s="26">
        <v>1</v>
      </c>
      <c r="H8" s="28">
        <v>2</v>
      </c>
    </row>
    <row r="9" spans="1:8" ht="13.5">
      <c r="A9" s="29" t="s">
        <v>19</v>
      </c>
      <c r="B9" s="30"/>
      <c r="C9" s="31"/>
      <c r="D9" s="32"/>
      <c r="E9" s="33" t="s">
        <v>20</v>
      </c>
      <c r="F9" s="34"/>
      <c r="G9" s="35"/>
      <c r="H9" s="36"/>
    </row>
    <row r="10" spans="1:8" ht="13.5">
      <c r="A10" s="37" t="s">
        <v>21</v>
      </c>
      <c r="B10" s="38"/>
      <c r="C10" s="31"/>
      <c r="D10" s="32"/>
      <c r="E10" s="39" t="s">
        <v>22</v>
      </c>
      <c r="F10" s="40"/>
      <c r="G10" s="41"/>
      <c r="H10" s="42"/>
    </row>
    <row r="11" spans="1:8" ht="13.5">
      <c r="A11" s="37" t="s">
        <v>23</v>
      </c>
      <c r="B11" s="43" t="s">
        <v>24</v>
      </c>
      <c r="C11" s="44"/>
      <c r="D11" s="44"/>
      <c r="E11" s="39" t="s">
        <v>25</v>
      </c>
      <c r="F11" s="45" t="s">
        <v>26</v>
      </c>
      <c r="G11" s="46">
        <v>500</v>
      </c>
      <c r="H11" s="46"/>
    </row>
    <row r="12" spans="1:8" ht="13.5">
      <c r="A12" s="37" t="s">
        <v>27</v>
      </c>
      <c r="B12" s="43" t="s">
        <v>28</v>
      </c>
      <c r="C12" s="44">
        <v>118</v>
      </c>
      <c r="D12" s="44"/>
      <c r="E12" s="39" t="s">
        <v>29</v>
      </c>
      <c r="F12" s="45" t="s">
        <v>30</v>
      </c>
      <c r="G12" s="47">
        <v>500</v>
      </c>
      <c r="H12" s="47"/>
    </row>
    <row r="13" spans="1:8" ht="13.5">
      <c r="A13" s="37" t="s">
        <v>31</v>
      </c>
      <c r="B13" s="43" t="s">
        <v>32</v>
      </c>
      <c r="C13" s="44">
        <v>714</v>
      </c>
      <c r="D13" s="44"/>
      <c r="E13" s="39" t="s">
        <v>33</v>
      </c>
      <c r="F13" s="45" t="s">
        <v>34</v>
      </c>
      <c r="G13" s="47"/>
      <c r="H13" s="47"/>
    </row>
    <row r="14" spans="1:8" ht="13.5">
      <c r="A14" s="37" t="s">
        <v>35</v>
      </c>
      <c r="B14" s="43" t="s">
        <v>36</v>
      </c>
      <c r="C14" s="44">
        <v>941</v>
      </c>
      <c r="D14" s="44"/>
      <c r="E14" s="48" t="s">
        <v>37</v>
      </c>
      <c r="F14" s="45" t="s">
        <v>38</v>
      </c>
      <c r="G14" s="49"/>
      <c r="H14" s="49"/>
    </row>
    <row r="15" spans="1:8" ht="13.5">
      <c r="A15" s="37" t="s">
        <v>39</v>
      </c>
      <c r="B15" s="43" t="s">
        <v>40</v>
      </c>
      <c r="C15" s="44">
        <v>306</v>
      </c>
      <c r="D15" s="44"/>
      <c r="E15" s="48" t="s">
        <v>41</v>
      </c>
      <c r="F15" s="45" t="s">
        <v>42</v>
      </c>
      <c r="G15" s="49"/>
      <c r="H15" s="49"/>
    </row>
    <row r="16" spans="1:8" ht="13.5">
      <c r="A16" s="37" t="s">
        <v>43</v>
      </c>
      <c r="B16" s="43" t="s">
        <v>44</v>
      </c>
      <c r="C16" s="44">
        <v>178</v>
      </c>
      <c r="D16" s="44"/>
      <c r="E16" s="48" t="s">
        <v>45</v>
      </c>
      <c r="F16" s="45" t="s">
        <v>46</v>
      </c>
      <c r="G16" s="49"/>
      <c r="H16" s="49"/>
    </row>
    <row r="17" spans="1:8" ht="23.25">
      <c r="A17" s="37" t="s">
        <v>47</v>
      </c>
      <c r="B17" s="43" t="s">
        <v>48</v>
      </c>
      <c r="C17" s="44">
        <v>132</v>
      </c>
      <c r="D17" s="44"/>
      <c r="E17" s="48" t="s">
        <v>49</v>
      </c>
      <c r="F17" s="50" t="s">
        <v>50</v>
      </c>
      <c r="G17" s="51">
        <v>500</v>
      </c>
      <c r="H17" s="51">
        <v>0</v>
      </c>
    </row>
    <row r="18" spans="1:8" ht="13.5">
      <c r="A18" s="37" t="s">
        <v>51</v>
      </c>
      <c r="B18" s="43" t="s">
        <v>52</v>
      </c>
      <c r="C18" s="44">
        <v>49</v>
      </c>
      <c r="D18" s="44"/>
      <c r="E18" s="39" t="s">
        <v>53</v>
      </c>
      <c r="F18" s="52"/>
      <c r="G18" s="53"/>
      <c r="H18" s="54"/>
    </row>
    <row r="19" spans="1:8" ht="13.5">
      <c r="A19" s="37" t="s">
        <v>54</v>
      </c>
      <c r="B19" s="55" t="s">
        <v>55</v>
      </c>
      <c r="C19" s="56">
        <v>2438</v>
      </c>
      <c r="D19" s="56">
        <v>0</v>
      </c>
      <c r="E19" s="39" t="s">
        <v>56</v>
      </c>
      <c r="F19" s="45" t="s">
        <v>57</v>
      </c>
      <c r="G19" s="46"/>
      <c r="H19" s="46"/>
    </row>
    <row r="20" spans="1:8" ht="13.5">
      <c r="A20" s="37" t="s">
        <v>58</v>
      </c>
      <c r="B20" s="55" t="s">
        <v>59</v>
      </c>
      <c r="C20" s="44"/>
      <c r="D20" s="44"/>
      <c r="E20" s="39" t="s">
        <v>60</v>
      </c>
      <c r="F20" s="45" t="s">
        <v>61</v>
      </c>
      <c r="G20" s="57"/>
      <c r="H20" s="57"/>
    </row>
    <row r="21" spans="1:13" ht="13.5">
      <c r="A21" s="37" t="s">
        <v>62</v>
      </c>
      <c r="B21" s="55" t="s">
        <v>63</v>
      </c>
      <c r="C21" s="44"/>
      <c r="D21" s="44"/>
      <c r="E21" s="58" t="s">
        <v>64</v>
      </c>
      <c r="F21" s="45" t="s">
        <v>65</v>
      </c>
      <c r="G21" s="51">
        <v>65</v>
      </c>
      <c r="H21" s="51">
        <v>0</v>
      </c>
      <c r="M21" s="59"/>
    </row>
    <row r="22" spans="1:8" ht="13.5">
      <c r="A22" s="37" t="s">
        <v>66</v>
      </c>
      <c r="B22" s="43"/>
      <c r="C22" s="60"/>
      <c r="D22" s="56"/>
      <c r="E22" s="48" t="s">
        <v>67</v>
      </c>
      <c r="F22" s="45" t="s">
        <v>68</v>
      </c>
      <c r="G22" s="46">
        <v>65</v>
      </c>
      <c r="H22" s="46"/>
    </row>
    <row r="23" spans="1:13" ht="13.5">
      <c r="A23" s="37" t="s">
        <v>69</v>
      </c>
      <c r="B23" s="43" t="s">
        <v>70</v>
      </c>
      <c r="C23" s="44">
        <v>88</v>
      </c>
      <c r="D23" s="44"/>
      <c r="E23" s="61" t="s">
        <v>71</v>
      </c>
      <c r="F23" s="45" t="s">
        <v>72</v>
      </c>
      <c r="G23" s="46"/>
      <c r="H23" s="46"/>
      <c r="M23" s="59"/>
    </row>
    <row r="24" spans="1:8" ht="13.5">
      <c r="A24" s="37" t="s">
        <v>73</v>
      </c>
      <c r="B24" s="43" t="s">
        <v>74</v>
      </c>
      <c r="C24" s="44">
        <v>4</v>
      </c>
      <c r="D24" s="44"/>
      <c r="E24" s="39" t="s">
        <v>75</v>
      </c>
      <c r="F24" s="45" t="s">
        <v>76</v>
      </c>
      <c r="G24" s="46"/>
      <c r="H24" s="46"/>
    </row>
    <row r="25" spans="1:13" ht="13.5">
      <c r="A25" s="37" t="s">
        <v>77</v>
      </c>
      <c r="B25" s="43" t="s">
        <v>78</v>
      </c>
      <c r="C25" s="44"/>
      <c r="D25" s="44"/>
      <c r="E25" s="61" t="s">
        <v>79</v>
      </c>
      <c r="F25" s="50" t="s">
        <v>80</v>
      </c>
      <c r="G25" s="51">
        <v>65</v>
      </c>
      <c r="H25" s="51">
        <v>0</v>
      </c>
      <c r="M25" s="59"/>
    </row>
    <row r="26" spans="1:8" ht="13.5">
      <c r="A26" s="37" t="s">
        <v>81</v>
      </c>
      <c r="B26" s="43" t="s">
        <v>82</v>
      </c>
      <c r="C26" s="44"/>
      <c r="D26" s="44"/>
      <c r="E26" s="39" t="s">
        <v>83</v>
      </c>
      <c r="F26" s="52"/>
      <c r="G26" s="53"/>
      <c r="H26" s="54"/>
    </row>
    <row r="27" spans="1:13" ht="13.5">
      <c r="A27" s="37" t="s">
        <v>84</v>
      </c>
      <c r="B27" s="55" t="s">
        <v>85</v>
      </c>
      <c r="C27" s="56">
        <v>92</v>
      </c>
      <c r="D27" s="56">
        <v>0</v>
      </c>
      <c r="E27" s="61" t="s">
        <v>86</v>
      </c>
      <c r="F27" s="45" t="s">
        <v>87</v>
      </c>
      <c r="G27" s="51">
        <v>99</v>
      </c>
      <c r="H27" s="51">
        <v>0</v>
      </c>
      <c r="M27" s="59"/>
    </row>
    <row r="28" spans="1:8" ht="13.5">
      <c r="A28" s="37"/>
      <c r="B28" s="43"/>
      <c r="C28" s="60"/>
      <c r="D28" s="56"/>
      <c r="E28" s="39" t="s">
        <v>88</v>
      </c>
      <c r="F28" s="45" t="s">
        <v>89</v>
      </c>
      <c r="G28" s="46">
        <v>99</v>
      </c>
      <c r="H28" s="46"/>
    </row>
    <row r="29" spans="1:13" ht="13.5">
      <c r="A29" s="37" t="s">
        <v>90</v>
      </c>
      <c r="B29" s="43"/>
      <c r="C29" s="60"/>
      <c r="D29" s="56"/>
      <c r="E29" s="58" t="s">
        <v>91</v>
      </c>
      <c r="F29" s="45" t="s">
        <v>92</v>
      </c>
      <c r="G29" s="49"/>
      <c r="H29" s="49"/>
      <c r="M29" s="59"/>
    </row>
    <row r="30" spans="1:8" ht="13.5">
      <c r="A30" s="37" t="s">
        <v>93</v>
      </c>
      <c r="B30" s="43" t="s">
        <v>94</v>
      </c>
      <c r="C30" s="44">
        <v>482</v>
      </c>
      <c r="D30" s="44"/>
      <c r="E30" s="39" t="s">
        <v>95</v>
      </c>
      <c r="F30" s="45" t="s">
        <v>96</v>
      </c>
      <c r="G30" s="57"/>
      <c r="H30" s="57"/>
    </row>
    <row r="31" spans="1:13" ht="13.5">
      <c r="A31" s="37" t="s">
        <v>97</v>
      </c>
      <c r="B31" s="43" t="s">
        <v>98</v>
      </c>
      <c r="C31" s="62"/>
      <c r="D31" s="62"/>
      <c r="E31" s="61" t="s">
        <v>99</v>
      </c>
      <c r="F31" s="45" t="s">
        <v>100</v>
      </c>
      <c r="G31" s="46">
        <v>112</v>
      </c>
      <c r="H31" s="46"/>
      <c r="M31" s="59"/>
    </row>
    <row r="32" spans="1:8" ht="13.5">
      <c r="A32" s="37" t="s">
        <v>101</v>
      </c>
      <c r="B32" s="55" t="s">
        <v>102</v>
      </c>
      <c r="C32" s="56">
        <v>482</v>
      </c>
      <c r="D32" s="56">
        <v>0</v>
      </c>
      <c r="E32" s="48" t="s">
        <v>103</v>
      </c>
      <c r="F32" s="45" t="s">
        <v>104</v>
      </c>
      <c r="G32" s="49">
        <v>0</v>
      </c>
      <c r="H32" s="49"/>
    </row>
    <row r="33" spans="1:8" ht="13.5">
      <c r="A33" s="37" t="s">
        <v>105</v>
      </c>
      <c r="B33" s="43"/>
      <c r="C33" s="60"/>
      <c r="D33" s="56"/>
      <c r="E33" s="61" t="s">
        <v>106</v>
      </c>
      <c r="F33" s="50" t="s">
        <v>107</v>
      </c>
      <c r="G33" s="51">
        <v>211</v>
      </c>
      <c r="H33" s="51">
        <v>0</v>
      </c>
    </row>
    <row r="34" spans="1:8" ht="13.5">
      <c r="A34" s="37" t="s">
        <v>108</v>
      </c>
      <c r="B34" s="43" t="s">
        <v>109</v>
      </c>
      <c r="C34" s="56">
        <v>0</v>
      </c>
      <c r="D34" s="56">
        <v>0</v>
      </c>
      <c r="E34" s="39"/>
      <c r="F34" s="63"/>
      <c r="G34" s="64"/>
      <c r="H34" s="65"/>
    </row>
    <row r="35" spans="1:8" ht="13.5">
      <c r="A35" s="37" t="s">
        <v>110</v>
      </c>
      <c r="B35" s="43" t="s">
        <v>111</v>
      </c>
      <c r="C35" s="44"/>
      <c r="D35" s="44"/>
      <c r="E35" s="58"/>
      <c r="F35" s="66"/>
      <c r="G35" s="67"/>
      <c r="H35" s="68"/>
    </row>
    <row r="36" spans="1:8" ht="13.5">
      <c r="A36" s="37" t="s">
        <v>112</v>
      </c>
      <c r="B36" s="43" t="s">
        <v>113</v>
      </c>
      <c r="C36" s="44"/>
      <c r="D36" s="44"/>
      <c r="E36" s="39" t="s">
        <v>114</v>
      </c>
      <c r="F36" s="69" t="s">
        <v>115</v>
      </c>
      <c r="G36" s="51">
        <v>776</v>
      </c>
      <c r="H36" s="51">
        <v>0</v>
      </c>
    </row>
    <row r="37" spans="1:13" ht="13.5">
      <c r="A37" s="37" t="s">
        <v>116</v>
      </c>
      <c r="B37" s="43" t="s">
        <v>117</v>
      </c>
      <c r="C37" s="44"/>
      <c r="D37" s="44"/>
      <c r="E37" s="39"/>
      <c r="F37" s="70"/>
      <c r="G37" s="64"/>
      <c r="H37" s="65"/>
      <c r="M37" s="59"/>
    </row>
    <row r="38" spans="1:8" ht="13.5">
      <c r="A38" s="37" t="s">
        <v>118</v>
      </c>
      <c r="B38" s="43" t="s">
        <v>119</v>
      </c>
      <c r="C38" s="44"/>
      <c r="D38" s="44"/>
      <c r="E38" s="48"/>
      <c r="F38" s="66"/>
      <c r="G38" s="67"/>
      <c r="H38" s="68"/>
    </row>
    <row r="39" spans="1:13" ht="13.5">
      <c r="A39" s="37" t="s">
        <v>120</v>
      </c>
      <c r="B39" s="71" t="s">
        <v>121</v>
      </c>
      <c r="C39" s="72">
        <v>0</v>
      </c>
      <c r="D39" s="72">
        <v>0</v>
      </c>
      <c r="E39" s="73" t="s">
        <v>122</v>
      </c>
      <c r="F39" s="69" t="s">
        <v>123</v>
      </c>
      <c r="G39" s="57">
        <v>39</v>
      </c>
      <c r="H39" s="57"/>
      <c r="M39" s="59"/>
    </row>
    <row r="40" spans="1:8" ht="13.5">
      <c r="A40" s="37" t="s">
        <v>124</v>
      </c>
      <c r="B40" s="71" t="s">
        <v>125</v>
      </c>
      <c r="C40" s="44"/>
      <c r="D40" s="44"/>
      <c r="E40" s="48"/>
      <c r="F40" s="70"/>
      <c r="G40" s="64"/>
      <c r="H40" s="65"/>
    </row>
    <row r="41" spans="1:8" ht="13.5">
      <c r="A41" s="37" t="s">
        <v>126</v>
      </c>
      <c r="B41" s="71" t="s">
        <v>127</v>
      </c>
      <c r="C41" s="44"/>
      <c r="D41" s="44"/>
      <c r="E41" s="73" t="s">
        <v>128</v>
      </c>
      <c r="F41" s="74"/>
      <c r="G41" s="75"/>
      <c r="H41" s="76"/>
    </row>
    <row r="42" spans="1:8" ht="13.5">
      <c r="A42" s="37" t="s">
        <v>129</v>
      </c>
      <c r="B42" s="71" t="s">
        <v>130</v>
      </c>
      <c r="C42" s="77"/>
      <c r="D42" s="77"/>
      <c r="E42" s="39" t="s">
        <v>131</v>
      </c>
      <c r="F42" s="66"/>
      <c r="G42" s="67"/>
      <c r="H42" s="68"/>
    </row>
    <row r="43" spans="1:13" ht="13.5">
      <c r="A43" s="37" t="s">
        <v>132</v>
      </c>
      <c r="B43" s="71" t="s">
        <v>133</v>
      </c>
      <c r="C43" s="44"/>
      <c r="D43" s="44"/>
      <c r="E43" s="48" t="s">
        <v>134</v>
      </c>
      <c r="F43" s="45" t="s">
        <v>135</v>
      </c>
      <c r="G43" s="46"/>
      <c r="H43" s="46"/>
      <c r="M43" s="59"/>
    </row>
    <row r="44" spans="1:8" ht="13.5">
      <c r="A44" s="37" t="s">
        <v>136</v>
      </c>
      <c r="B44" s="71" t="s">
        <v>137</v>
      </c>
      <c r="C44" s="44"/>
      <c r="D44" s="44"/>
      <c r="E44" s="78" t="s">
        <v>138</v>
      </c>
      <c r="F44" s="45" t="s">
        <v>139</v>
      </c>
      <c r="G44" s="46"/>
      <c r="H44" s="46"/>
    </row>
    <row r="45" spans="1:13" ht="13.5">
      <c r="A45" s="37" t="s">
        <v>140</v>
      </c>
      <c r="B45" s="55" t="s">
        <v>141</v>
      </c>
      <c r="C45" s="56">
        <v>0</v>
      </c>
      <c r="D45" s="56">
        <v>0</v>
      </c>
      <c r="E45" s="58" t="s">
        <v>142</v>
      </c>
      <c r="F45" s="45" t="s">
        <v>143</v>
      </c>
      <c r="G45" s="46"/>
      <c r="H45" s="46"/>
      <c r="M45" s="59"/>
    </row>
    <row r="46" spans="1:8" ht="13.5">
      <c r="A46" s="37" t="s">
        <v>144</v>
      </c>
      <c r="B46" s="43"/>
      <c r="C46" s="60"/>
      <c r="D46" s="56"/>
      <c r="E46" s="39" t="s">
        <v>145</v>
      </c>
      <c r="F46" s="45" t="s">
        <v>146</v>
      </c>
      <c r="G46" s="46"/>
      <c r="H46" s="46"/>
    </row>
    <row r="47" spans="1:13" ht="13.5">
      <c r="A47" s="37" t="s">
        <v>147</v>
      </c>
      <c r="B47" s="43" t="s">
        <v>148</v>
      </c>
      <c r="C47" s="44">
        <v>700</v>
      </c>
      <c r="D47" s="44"/>
      <c r="E47" s="58" t="s">
        <v>149</v>
      </c>
      <c r="F47" s="45" t="s">
        <v>150</v>
      </c>
      <c r="G47" s="46">
        <v>4402</v>
      </c>
      <c r="H47" s="46"/>
      <c r="M47" s="59"/>
    </row>
    <row r="48" spans="1:8" ht="13.5">
      <c r="A48" s="37" t="s">
        <v>151</v>
      </c>
      <c r="B48" s="43" t="s">
        <v>152</v>
      </c>
      <c r="C48" s="44">
        <v>391</v>
      </c>
      <c r="D48" s="44"/>
      <c r="E48" s="39" t="s">
        <v>153</v>
      </c>
      <c r="F48" s="45" t="s">
        <v>154</v>
      </c>
      <c r="G48" s="46">
        <v>175</v>
      </c>
      <c r="H48" s="46"/>
    </row>
    <row r="49" spans="1:8" ht="13.5">
      <c r="A49" s="37" t="s">
        <v>155</v>
      </c>
      <c r="B49" s="43" t="s">
        <v>156</v>
      </c>
      <c r="C49" s="44"/>
      <c r="D49" s="44"/>
      <c r="E49" s="58" t="s">
        <v>54</v>
      </c>
      <c r="F49" s="50" t="s">
        <v>157</v>
      </c>
      <c r="G49" s="51">
        <v>4577</v>
      </c>
      <c r="H49" s="51">
        <v>0</v>
      </c>
    </row>
    <row r="50" spans="1:8" ht="13.5">
      <c r="A50" s="37" t="s">
        <v>81</v>
      </c>
      <c r="B50" s="43" t="s">
        <v>158</v>
      </c>
      <c r="C50" s="44">
        <v>8</v>
      </c>
      <c r="D50" s="44"/>
      <c r="E50" s="39"/>
      <c r="F50" s="45"/>
      <c r="G50" s="60"/>
      <c r="H50" s="51"/>
    </row>
    <row r="51" spans="1:8" ht="13.5">
      <c r="A51" s="37" t="s">
        <v>159</v>
      </c>
      <c r="B51" s="55" t="s">
        <v>160</v>
      </c>
      <c r="C51" s="56">
        <v>1099</v>
      </c>
      <c r="D51" s="56">
        <v>0</v>
      </c>
      <c r="E51" s="58" t="s">
        <v>161</v>
      </c>
      <c r="F51" s="50" t="s">
        <v>162</v>
      </c>
      <c r="G51" s="46"/>
      <c r="H51" s="46"/>
    </row>
    <row r="52" spans="1:8" ht="13.5">
      <c r="A52" s="37" t="s">
        <v>7</v>
      </c>
      <c r="B52" s="55"/>
      <c r="C52" s="60"/>
      <c r="D52" s="56"/>
      <c r="E52" s="39" t="s">
        <v>163</v>
      </c>
      <c r="F52" s="50" t="s">
        <v>164</v>
      </c>
      <c r="G52" s="46"/>
      <c r="H52" s="46"/>
    </row>
    <row r="53" spans="1:8" ht="13.5">
      <c r="A53" s="37" t="s">
        <v>165</v>
      </c>
      <c r="B53" s="55" t="s">
        <v>166</v>
      </c>
      <c r="C53" s="44"/>
      <c r="D53" s="44"/>
      <c r="E53" s="39" t="s">
        <v>167</v>
      </c>
      <c r="F53" s="50" t="s">
        <v>168</v>
      </c>
      <c r="G53" s="46"/>
      <c r="H53" s="46"/>
    </row>
    <row r="54" spans="1:8" ht="13.5">
      <c r="A54" s="37" t="s">
        <v>169</v>
      </c>
      <c r="B54" s="55" t="s">
        <v>170</v>
      </c>
      <c r="C54" s="44"/>
      <c r="D54" s="44"/>
      <c r="E54" s="39" t="s">
        <v>171</v>
      </c>
      <c r="F54" s="50" t="s">
        <v>172</v>
      </c>
      <c r="G54" s="46"/>
      <c r="H54" s="46"/>
    </row>
    <row r="55" spans="1:13" ht="13.5">
      <c r="A55" s="37" t="s">
        <v>173</v>
      </c>
      <c r="B55" s="79" t="s">
        <v>174</v>
      </c>
      <c r="C55" s="56">
        <v>4111</v>
      </c>
      <c r="D55" s="56">
        <v>0</v>
      </c>
      <c r="E55" s="39" t="s">
        <v>175</v>
      </c>
      <c r="F55" s="69" t="s">
        <v>176</v>
      </c>
      <c r="G55" s="51">
        <v>4577</v>
      </c>
      <c r="H55" s="51">
        <v>0</v>
      </c>
      <c r="M55" s="59"/>
    </row>
    <row r="56" spans="1:8" ht="13.5">
      <c r="A56" s="80" t="s">
        <v>177</v>
      </c>
      <c r="B56" s="43"/>
      <c r="C56" s="60"/>
      <c r="D56" s="56"/>
      <c r="E56" s="39"/>
      <c r="F56" s="81"/>
      <c r="G56" s="60"/>
      <c r="H56" s="51"/>
    </row>
    <row r="57" spans="1:13" ht="13.5">
      <c r="A57" s="37" t="s">
        <v>178</v>
      </c>
      <c r="B57" s="43"/>
      <c r="C57" s="60"/>
      <c r="D57" s="56"/>
      <c r="E57" s="82" t="s">
        <v>179</v>
      </c>
      <c r="F57" s="81"/>
      <c r="G57" s="60"/>
      <c r="H57" s="51"/>
      <c r="M57" s="59"/>
    </row>
    <row r="58" spans="1:8" ht="13.5">
      <c r="A58" s="37" t="s">
        <v>180</v>
      </c>
      <c r="B58" s="43" t="s">
        <v>181</v>
      </c>
      <c r="C58" s="44">
        <v>27</v>
      </c>
      <c r="D58" s="44"/>
      <c r="E58" s="39" t="s">
        <v>131</v>
      </c>
      <c r="F58" s="83"/>
      <c r="G58" s="60"/>
      <c r="H58" s="51"/>
    </row>
    <row r="59" spans="1:13" ht="13.5">
      <c r="A59" s="37" t="s">
        <v>182</v>
      </c>
      <c r="B59" s="43" t="s">
        <v>183</v>
      </c>
      <c r="C59" s="44"/>
      <c r="D59" s="44"/>
      <c r="E59" s="58" t="s">
        <v>184</v>
      </c>
      <c r="F59" s="45" t="s">
        <v>185</v>
      </c>
      <c r="G59" s="46">
        <v>11</v>
      </c>
      <c r="H59" s="46"/>
      <c r="M59" s="59"/>
    </row>
    <row r="60" spans="1:8" ht="13.5">
      <c r="A60" s="37" t="s">
        <v>186</v>
      </c>
      <c r="B60" s="43" t="s">
        <v>187</v>
      </c>
      <c r="C60" s="44">
        <v>23</v>
      </c>
      <c r="D60" s="44"/>
      <c r="E60" s="39" t="s">
        <v>188</v>
      </c>
      <c r="F60" s="45" t="s">
        <v>189</v>
      </c>
      <c r="G60" s="46"/>
      <c r="H60" s="46"/>
    </row>
    <row r="61" spans="1:13" ht="13.5">
      <c r="A61" s="37" t="s">
        <v>190</v>
      </c>
      <c r="B61" s="43" t="s">
        <v>191</v>
      </c>
      <c r="C61" s="44"/>
      <c r="D61" s="44"/>
      <c r="E61" s="48" t="s">
        <v>192</v>
      </c>
      <c r="F61" s="83" t="s">
        <v>193</v>
      </c>
      <c r="G61" s="51">
        <v>1004</v>
      </c>
      <c r="H61" s="51">
        <v>0</v>
      </c>
      <c r="M61" s="59"/>
    </row>
    <row r="62" spans="1:8" ht="13.5">
      <c r="A62" s="37" t="s">
        <v>194</v>
      </c>
      <c r="B62" s="43" t="s">
        <v>195</v>
      </c>
      <c r="C62" s="44"/>
      <c r="D62" s="44"/>
      <c r="E62" s="48" t="s">
        <v>196</v>
      </c>
      <c r="F62" s="45" t="s">
        <v>197</v>
      </c>
      <c r="G62" s="46">
        <v>34</v>
      </c>
      <c r="H62" s="46"/>
    </row>
    <row r="63" spans="1:13" ht="13.5">
      <c r="A63" s="37" t="s">
        <v>198</v>
      </c>
      <c r="B63" s="43" t="s">
        <v>199</v>
      </c>
      <c r="C63" s="44"/>
      <c r="D63" s="44"/>
      <c r="E63" s="39" t="s">
        <v>200</v>
      </c>
      <c r="F63" s="45" t="s">
        <v>201</v>
      </c>
      <c r="G63" s="46">
        <v>2</v>
      </c>
      <c r="H63" s="46"/>
      <c r="M63" s="59"/>
    </row>
    <row r="64" spans="1:8" ht="13.5">
      <c r="A64" s="37" t="s">
        <v>54</v>
      </c>
      <c r="B64" s="55" t="s">
        <v>202</v>
      </c>
      <c r="C64" s="56">
        <v>50</v>
      </c>
      <c r="D64" s="56">
        <v>0</v>
      </c>
      <c r="E64" s="39" t="s">
        <v>203</v>
      </c>
      <c r="F64" s="45" t="s">
        <v>204</v>
      </c>
      <c r="G64" s="46">
        <v>821</v>
      </c>
      <c r="H64" s="46"/>
    </row>
    <row r="65" spans="1:8" ht="13.5">
      <c r="A65" s="37"/>
      <c r="B65" s="55"/>
      <c r="C65" s="60"/>
      <c r="D65" s="56"/>
      <c r="E65" s="39" t="s">
        <v>205</v>
      </c>
      <c r="F65" s="45" t="s">
        <v>206</v>
      </c>
      <c r="G65" s="46">
        <v>7</v>
      </c>
      <c r="H65" s="46"/>
    </row>
    <row r="66" spans="1:8" ht="13.5">
      <c r="A66" s="37" t="s">
        <v>207</v>
      </c>
      <c r="B66" s="43"/>
      <c r="C66" s="60"/>
      <c r="D66" s="56"/>
      <c r="E66" s="39" t="s">
        <v>208</v>
      </c>
      <c r="F66" s="45" t="s">
        <v>209</v>
      </c>
      <c r="G66" s="46">
        <v>30</v>
      </c>
      <c r="H66" s="46"/>
    </row>
    <row r="67" spans="1:8" ht="13.5">
      <c r="A67" s="37" t="s">
        <v>210</v>
      </c>
      <c r="B67" s="43" t="s">
        <v>211</v>
      </c>
      <c r="C67" s="44"/>
      <c r="D67" s="44"/>
      <c r="E67" s="39" t="s">
        <v>212</v>
      </c>
      <c r="F67" s="45" t="s">
        <v>213</v>
      </c>
      <c r="G67" s="46">
        <v>11</v>
      </c>
      <c r="H67" s="46"/>
    </row>
    <row r="68" spans="1:8" ht="13.5">
      <c r="A68" s="37" t="s">
        <v>214</v>
      </c>
      <c r="B68" s="43" t="s">
        <v>215</v>
      </c>
      <c r="C68" s="44">
        <v>1278</v>
      </c>
      <c r="D68" s="44"/>
      <c r="E68" s="39" t="s">
        <v>216</v>
      </c>
      <c r="F68" s="45" t="s">
        <v>217</v>
      </c>
      <c r="G68" s="46">
        <v>99</v>
      </c>
      <c r="H68" s="46"/>
    </row>
    <row r="69" spans="1:8" ht="13.5">
      <c r="A69" s="37" t="s">
        <v>218</v>
      </c>
      <c r="B69" s="43" t="s">
        <v>219</v>
      </c>
      <c r="C69" s="44">
        <v>129</v>
      </c>
      <c r="D69" s="44"/>
      <c r="E69" s="58" t="s">
        <v>81</v>
      </c>
      <c r="F69" s="45" t="s">
        <v>220</v>
      </c>
      <c r="G69" s="46">
        <v>2</v>
      </c>
      <c r="H69" s="46"/>
    </row>
    <row r="70" spans="1:8" ht="13.5">
      <c r="A70" s="37" t="s">
        <v>221</v>
      </c>
      <c r="B70" s="43" t="s">
        <v>222</v>
      </c>
      <c r="C70" s="44"/>
      <c r="D70" s="44"/>
      <c r="E70" s="39" t="s">
        <v>223</v>
      </c>
      <c r="F70" s="45" t="s">
        <v>224</v>
      </c>
      <c r="G70" s="46">
        <v>2</v>
      </c>
      <c r="H70" s="46"/>
    </row>
    <row r="71" spans="1:8" ht="13.5">
      <c r="A71" s="37" t="s">
        <v>225</v>
      </c>
      <c r="B71" s="43" t="s">
        <v>226</v>
      </c>
      <c r="C71" s="44"/>
      <c r="D71" s="44"/>
      <c r="E71" s="61" t="s">
        <v>49</v>
      </c>
      <c r="F71" s="84" t="s">
        <v>227</v>
      </c>
      <c r="G71" s="85">
        <v>1019</v>
      </c>
      <c r="H71" s="85">
        <v>0</v>
      </c>
    </row>
    <row r="72" spans="1:8" ht="13.5">
      <c r="A72" s="37" t="s">
        <v>228</v>
      </c>
      <c r="B72" s="43" t="s">
        <v>229</v>
      </c>
      <c r="C72" s="44"/>
      <c r="D72" s="44"/>
      <c r="E72" s="48"/>
      <c r="F72" s="86"/>
      <c r="G72" s="87"/>
      <c r="H72" s="88"/>
    </row>
    <row r="73" spans="1:8" ht="13.5">
      <c r="A73" s="37" t="s">
        <v>230</v>
      </c>
      <c r="B73" s="43" t="s">
        <v>231</v>
      </c>
      <c r="C73" s="44"/>
      <c r="D73" s="44"/>
      <c r="E73" s="61"/>
      <c r="F73" s="89"/>
      <c r="G73" s="90"/>
      <c r="H73" s="91"/>
    </row>
    <row r="74" spans="1:8" ht="13.5">
      <c r="A74" s="37" t="s">
        <v>232</v>
      </c>
      <c r="B74" s="43" t="s">
        <v>233</v>
      </c>
      <c r="C74" s="44">
        <v>2</v>
      </c>
      <c r="D74" s="44"/>
      <c r="E74" s="39" t="s">
        <v>234</v>
      </c>
      <c r="F74" s="92" t="s">
        <v>235</v>
      </c>
      <c r="G74" s="46"/>
      <c r="H74" s="46"/>
    </row>
    <row r="75" spans="1:8" ht="13.5">
      <c r="A75" s="37" t="s">
        <v>79</v>
      </c>
      <c r="B75" s="55" t="s">
        <v>236</v>
      </c>
      <c r="C75" s="56">
        <v>1409</v>
      </c>
      <c r="D75" s="56">
        <v>0</v>
      </c>
      <c r="E75" s="58" t="s">
        <v>163</v>
      </c>
      <c r="F75" s="50" t="s">
        <v>237</v>
      </c>
      <c r="G75" s="46">
        <v>320</v>
      </c>
      <c r="H75" s="46"/>
    </row>
    <row r="76" spans="1:8" ht="13.5">
      <c r="A76" s="37"/>
      <c r="B76" s="43"/>
      <c r="C76" s="60"/>
      <c r="D76" s="56"/>
      <c r="E76" s="39" t="s">
        <v>238</v>
      </c>
      <c r="F76" s="50" t="s">
        <v>239</v>
      </c>
      <c r="G76" s="46"/>
      <c r="H76" s="46"/>
    </row>
    <row r="77" spans="1:13" ht="13.5">
      <c r="A77" s="37" t="s">
        <v>240</v>
      </c>
      <c r="B77" s="43"/>
      <c r="C77" s="60"/>
      <c r="D77" s="56"/>
      <c r="E77" s="39"/>
      <c r="F77" s="93"/>
      <c r="G77" s="94"/>
      <c r="H77" s="95"/>
      <c r="M77" s="59"/>
    </row>
    <row r="78" spans="1:8" ht="13.5">
      <c r="A78" s="37" t="s">
        <v>241</v>
      </c>
      <c r="B78" s="43" t="s">
        <v>242</v>
      </c>
      <c r="C78" s="56">
        <v>0</v>
      </c>
      <c r="D78" s="56">
        <v>0</v>
      </c>
      <c r="E78" s="39"/>
      <c r="F78" s="94"/>
      <c r="G78" s="94"/>
      <c r="H78" s="95"/>
    </row>
    <row r="79" spans="1:8" ht="13.5">
      <c r="A79" s="37" t="s">
        <v>243</v>
      </c>
      <c r="B79" s="43" t="s">
        <v>244</v>
      </c>
      <c r="C79" s="44"/>
      <c r="D79" s="44"/>
      <c r="E79" s="58" t="s">
        <v>245</v>
      </c>
      <c r="F79" s="69" t="s">
        <v>246</v>
      </c>
      <c r="G79" s="96">
        <v>1339</v>
      </c>
      <c r="H79" s="96">
        <v>0</v>
      </c>
    </row>
    <row r="80" spans="1:8" ht="13.5">
      <c r="A80" s="37" t="s">
        <v>247</v>
      </c>
      <c r="B80" s="43" t="s">
        <v>248</v>
      </c>
      <c r="C80" s="44"/>
      <c r="D80" s="44"/>
      <c r="E80" s="39"/>
      <c r="F80" s="97"/>
      <c r="G80" s="98"/>
      <c r="H80" s="99"/>
    </row>
    <row r="81" spans="1:8" ht="13.5">
      <c r="A81" s="37" t="s">
        <v>249</v>
      </c>
      <c r="B81" s="43" t="s">
        <v>250</v>
      </c>
      <c r="C81" s="44"/>
      <c r="D81" s="44"/>
      <c r="E81" s="61"/>
      <c r="F81" s="98"/>
      <c r="G81" s="98"/>
      <c r="H81" s="99"/>
    </row>
    <row r="82" spans="1:8" ht="13.5">
      <c r="A82" s="37" t="s">
        <v>251</v>
      </c>
      <c r="B82" s="43" t="s">
        <v>252</v>
      </c>
      <c r="C82" s="44"/>
      <c r="D82" s="44"/>
      <c r="E82" s="48"/>
      <c r="F82" s="98"/>
      <c r="G82" s="98"/>
      <c r="H82" s="99"/>
    </row>
    <row r="83" spans="1:8" ht="13.5">
      <c r="A83" s="37" t="s">
        <v>136</v>
      </c>
      <c r="B83" s="43" t="s">
        <v>253</v>
      </c>
      <c r="C83" s="44"/>
      <c r="D83" s="44"/>
      <c r="E83" s="61"/>
      <c r="F83" s="98"/>
      <c r="G83" s="98"/>
      <c r="H83" s="99"/>
    </row>
    <row r="84" spans="1:8" ht="13.5">
      <c r="A84" s="37" t="s">
        <v>254</v>
      </c>
      <c r="B84" s="55" t="s">
        <v>255</v>
      </c>
      <c r="C84" s="56">
        <v>0</v>
      </c>
      <c r="D84" s="56">
        <v>0</v>
      </c>
      <c r="E84" s="48"/>
      <c r="F84" s="98"/>
      <c r="G84" s="98"/>
      <c r="H84" s="99"/>
    </row>
    <row r="85" spans="1:13" ht="13.5">
      <c r="A85" s="37"/>
      <c r="B85" s="55"/>
      <c r="C85" s="60"/>
      <c r="D85" s="56"/>
      <c r="E85" s="61"/>
      <c r="F85" s="98"/>
      <c r="G85" s="98"/>
      <c r="H85" s="99"/>
      <c r="M85" s="59"/>
    </row>
    <row r="86" spans="1:8" ht="13.5">
      <c r="A86" s="37" t="s">
        <v>256</v>
      </c>
      <c r="B86" s="43"/>
      <c r="C86" s="60"/>
      <c r="D86" s="56"/>
      <c r="E86" s="48"/>
      <c r="F86" s="98"/>
      <c r="G86" s="98"/>
      <c r="H86" s="99"/>
    </row>
    <row r="87" spans="1:13" ht="13.5">
      <c r="A87" s="37" t="s">
        <v>257</v>
      </c>
      <c r="B87" s="43" t="s">
        <v>258</v>
      </c>
      <c r="C87" s="44">
        <v>787</v>
      </c>
      <c r="D87" s="44"/>
      <c r="E87" s="61"/>
      <c r="F87" s="98"/>
      <c r="G87" s="98"/>
      <c r="H87" s="99"/>
      <c r="M87" s="59"/>
    </row>
    <row r="88" spans="1:8" ht="13.5">
      <c r="A88" s="37" t="s">
        <v>259</v>
      </c>
      <c r="B88" s="43" t="s">
        <v>260</v>
      </c>
      <c r="C88" s="44">
        <v>149</v>
      </c>
      <c r="D88" s="44"/>
      <c r="E88" s="48"/>
      <c r="F88" s="98"/>
      <c r="G88" s="98"/>
      <c r="H88" s="99"/>
    </row>
    <row r="89" spans="1:13" ht="13.5">
      <c r="A89" s="37" t="s">
        <v>261</v>
      </c>
      <c r="B89" s="43" t="s">
        <v>262</v>
      </c>
      <c r="C89" s="44">
        <v>3</v>
      </c>
      <c r="D89" s="44"/>
      <c r="E89" s="48"/>
      <c r="F89" s="98"/>
      <c r="G89" s="98"/>
      <c r="H89" s="99"/>
      <c r="M89" s="59"/>
    </row>
    <row r="90" spans="1:8" ht="13.5">
      <c r="A90" s="37" t="s">
        <v>263</v>
      </c>
      <c r="B90" s="43" t="s">
        <v>264</v>
      </c>
      <c r="C90" s="44"/>
      <c r="D90" s="44"/>
      <c r="E90" s="48"/>
      <c r="F90" s="98"/>
      <c r="G90" s="98"/>
      <c r="H90" s="99"/>
    </row>
    <row r="91" spans="1:13" ht="13.5">
      <c r="A91" s="37" t="s">
        <v>265</v>
      </c>
      <c r="B91" s="55" t="s">
        <v>266</v>
      </c>
      <c r="C91" s="56">
        <v>939</v>
      </c>
      <c r="D91" s="56">
        <v>0</v>
      </c>
      <c r="E91" s="48"/>
      <c r="F91" s="98"/>
      <c r="G91" s="98"/>
      <c r="H91" s="99"/>
      <c r="M91" s="59"/>
    </row>
    <row r="92" spans="1:8" ht="13.5">
      <c r="A92" s="37" t="s">
        <v>267</v>
      </c>
      <c r="B92" s="55" t="s">
        <v>268</v>
      </c>
      <c r="C92" s="44">
        <v>222</v>
      </c>
      <c r="D92" s="44"/>
      <c r="E92" s="48"/>
      <c r="F92" s="98"/>
      <c r="G92" s="98"/>
      <c r="H92" s="99"/>
    </row>
    <row r="93" spans="1:13" ht="13.5">
      <c r="A93" s="37" t="s">
        <v>269</v>
      </c>
      <c r="B93" s="79" t="s">
        <v>270</v>
      </c>
      <c r="C93" s="56">
        <v>2620</v>
      </c>
      <c r="D93" s="56">
        <v>0</v>
      </c>
      <c r="E93" s="61"/>
      <c r="F93" s="98"/>
      <c r="G93" s="98"/>
      <c r="H93" s="99"/>
      <c r="M93" s="59"/>
    </row>
    <row r="94" spans="1:8" ht="13.5">
      <c r="A94" s="100" t="s">
        <v>271</v>
      </c>
      <c r="B94" s="101" t="s">
        <v>272</v>
      </c>
      <c r="C94" s="102">
        <v>6731</v>
      </c>
      <c r="D94" s="102">
        <v>0</v>
      </c>
      <c r="E94" s="103" t="s">
        <v>273</v>
      </c>
      <c r="F94" s="104" t="s">
        <v>274</v>
      </c>
      <c r="G94" s="105">
        <v>6731</v>
      </c>
      <c r="H94" s="105">
        <v>0</v>
      </c>
    </row>
    <row r="95" spans="1:13" ht="13.5">
      <c r="A95" s="106"/>
      <c r="B95" s="107"/>
      <c r="C95" s="106"/>
      <c r="D95" s="106"/>
      <c r="E95" s="108"/>
      <c r="F95" s="109"/>
      <c r="G95" s="110"/>
      <c r="H95" s="111"/>
      <c r="M95" s="59"/>
    </row>
    <row r="96" spans="1:13" ht="13.5">
      <c r="A96" s="9"/>
      <c r="B96" s="112"/>
      <c r="C96" s="11"/>
      <c r="D96" s="11"/>
      <c r="E96" s="113"/>
      <c r="F96" s="7"/>
      <c r="G96" s="113">
        <v>0</v>
      </c>
      <c r="H96" s="9"/>
      <c r="M96" s="59"/>
    </row>
    <row r="97" spans="1:13" ht="13.5">
      <c r="A97" s="9"/>
      <c r="B97" s="112"/>
      <c r="C97" s="11"/>
      <c r="D97" s="11"/>
      <c r="E97" s="113"/>
      <c r="F97" s="7"/>
      <c r="G97" s="8"/>
      <c r="H97" s="9"/>
      <c r="M97" s="59"/>
    </row>
    <row r="98" spans="1:13" ht="13.5" customHeight="1">
      <c r="A98" s="114" t="s">
        <v>275</v>
      </c>
      <c r="B98" s="112"/>
      <c r="C98" s="5" t="s">
        <v>276</v>
      </c>
      <c r="D98" s="5"/>
      <c r="E98" s="5"/>
      <c r="F98" s="7"/>
      <c r="G98" s="8"/>
      <c r="H98" s="9"/>
      <c r="M98" s="59"/>
    </row>
    <row r="99" spans="3:8" ht="13.5">
      <c r="C99" s="114"/>
      <c r="D99" s="13"/>
      <c r="E99" s="114"/>
      <c r="F99" s="7"/>
      <c r="G99" s="8"/>
      <c r="H99" s="9"/>
    </row>
    <row r="100" spans="3:5" ht="13.5" customHeight="1">
      <c r="C100" s="5" t="s">
        <v>277</v>
      </c>
      <c r="D100" s="5"/>
      <c r="E100" s="5"/>
    </row>
    <row r="102" ht="12.75">
      <c r="E102" s="115"/>
    </row>
    <row r="104" ht="12.75">
      <c r="M104" s="59"/>
    </row>
    <row r="106" ht="12.75">
      <c r="M106" s="59"/>
    </row>
    <row r="108" spans="5:13" ht="12.75">
      <c r="E108" s="115"/>
      <c r="M108" s="59"/>
    </row>
    <row r="110" spans="5:13" ht="12.75">
      <c r="E110" s="115"/>
      <c r="M110" s="59"/>
    </row>
    <row r="118" ht="12.75">
      <c r="E118" s="115"/>
    </row>
    <row r="120" spans="5:13" ht="12.75">
      <c r="E120" s="115"/>
      <c r="M120" s="59"/>
    </row>
    <row r="122" spans="5:13" ht="12.75">
      <c r="E122" s="115"/>
      <c r="M122" s="59"/>
    </row>
    <row r="124" ht="12.75">
      <c r="E124" s="115"/>
    </row>
    <row r="126" spans="5:13" ht="12.75">
      <c r="E126" s="115"/>
      <c r="M126" s="59"/>
    </row>
    <row r="128" spans="5:13" ht="12.75">
      <c r="E128" s="115"/>
      <c r="M128" s="59"/>
    </row>
    <row r="130" ht="12.75">
      <c r="M130" s="59"/>
    </row>
    <row r="132" ht="12.75">
      <c r="M132" s="59"/>
    </row>
    <row r="134" ht="12.75">
      <c r="M134" s="59"/>
    </row>
    <row r="136" spans="5:13" ht="12.75">
      <c r="E136" s="115"/>
      <c r="M136" s="59"/>
    </row>
    <row r="138" spans="5:13" ht="12.75">
      <c r="E138" s="115"/>
      <c r="M138" s="59"/>
    </row>
    <row r="140" spans="5:13" ht="12.75">
      <c r="E140" s="115"/>
      <c r="M140" s="59"/>
    </row>
    <row r="142" spans="5:13" ht="12.75">
      <c r="E142" s="115"/>
      <c r="M142" s="59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59"/>
    </row>
    <row r="152" ht="12.75">
      <c r="M152" s="59"/>
    </row>
    <row r="154" ht="12.75">
      <c r="M154" s="59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SheetLayoutView="10" workbookViewId="0" topLeftCell="A1">
      <selection activeCell="A1" sqref="A1"/>
    </sheetView>
  </sheetViews>
  <sheetFormatPr defaultColWidth="11.421875" defaultRowHeight="12.75"/>
  <cols>
    <col min="1" max="1" width="55.140625" style="116" customWidth="1"/>
    <col min="2" max="2" width="13.8515625" style="116" customWidth="1"/>
    <col min="3" max="3" width="14.8515625" style="117" customWidth="1"/>
    <col min="4" max="4" width="14.57421875" style="117" customWidth="1"/>
    <col min="5" max="5" width="42.7109375" style="116" customWidth="1"/>
    <col min="6" max="6" width="10.28125" style="116" customWidth="1"/>
    <col min="7" max="7" width="13.421875" style="117" customWidth="1"/>
    <col min="8" max="8" width="15.00390625" style="117" customWidth="1"/>
    <col min="9" max="16384" width="10.57421875" style="117" customWidth="1"/>
  </cols>
  <sheetData>
    <row r="1" spans="1:8" ht="11.25" customHeight="1">
      <c r="A1" s="118" t="s">
        <v>278</v>
      </c>
      <c r="B1" s="118"/>
      <c r="C1" s="118"/>
      <c r="D1" s="118"/>
      <c r="E1" s="118"/>
      <c r="F1" s="118"/>
      <c r="G1" s="119"/>
      <c r="H1" s="119"/>
    </row>
    <row r="2" spans="1:8" ht="13.5" customHeight="1">
      <c r="A2" s="120" t="s">
        <v>1</v>
      </c>
      <c r="B2" s="121" t="s">
        <v>2</v>
      </c>
      <c r="C2" s="121"/>
      <c r="D2" s="121"/>
      <c r="E2" s="121"/>
      <c r="F2" s="122" t="s">
        <v>3</v>
      </c>
      <c r="G2" s="122"/>
      <c r="H2" s="123">
        <v>115100705</v>
      </c>
    </row>
    <row r="3" spans="1:8" ht="13.5" customHeight="1">
      <c r="A3" s="120" t="s">
        <v>279</v>
      </c>
      <c r="B3" s="121" t="s">
        <v>5</v>
      </c>
      <c r="C3" s="121"/>
      <c r="D3" s="121"/>
      <c r="E3" s="121"/>
      <c r="F3" s="124" t="s">
        <v>6</v>
      </c>
      <c r="G3" s="125"/>
      <c r="H3" s="125" t="s">
        <v>7</v>
      </c>
    </row>
    <row r="4" spans="1:8" ht="17.25" customHeight="1">
      <c r="A4" s="120" t="s">
        <v>8</v>
      </c>
      <c r="B4" s="126">
        <v>39447</v>
      </c>
      <c r="C4" s="126"/>
      <c r="D4" s="126"/>
      <c r="E4" s="127"/>
      <c r="F4" s="128"/>
      <c r="G4" s="119"/>
      <c r="H4" s="129" t="s">
        <v>280</v>
      </c>
    </row>
    <row r="5" spans="1:8" ht="21.75">
      <c r="A5" s="130" t="s">
        <v>281</v>
      </c>
      <c r="B5" s="131" t="s">
        <v>11</v>
      </c>
      <c r="C5" s="130" t="s">
        <v>12</v>
      </c>
      <c r="D5" s="132" t="s">
        <v>16</v>
      </c>
      <c r="E5" s="130" t="s">
        <v>282</v>
      </c>
      <c r="F5" s="131" t="s">
        <v>11</v>
      </c>
      <c r="G5" s="130" t="s">
        <v>12</v>
      </c>
      <c r="H5" s="130" t="s">
        <v>16</v>
      </c>
    </row>
    <row r="6" spans="1:8" ht="11.25">
      <c r="A6" s="133" t="s">
        <v>17</v>
      </c>
      <c r="B6" s="133" t="s">
        <v>18</v>
      </c>
      <c r="C6" s="133">
        <v>1</v>
      </c>
      <c r="D6" s="133">
        <v>2</v>
      </c>
      <c r="E6" s="133" t="s">
        <v>17</v>
      </c>
      <c r="F6" s="130" t="s">
        <v>18</v>
      </c>
      <c r="G6" s="130">
        <v>1</v>
      </c>
      <c r="H6" s="130">
        <v>2</v>
      </c>
    </row>
    <row r="7" spans="1:8" ht="11.25">
      <c r="A7" s="134" t="s">
        <v>283</v>
      </c>
      <c r="B7" s="134"/>
      <c r="C7" s="135"/>
      <c r="D7" s="135"/>
      <c r="E7" s="134" t="s">
        <v>284</v>
      </c>
      <c r="F7" s="136"/>
      <c r="G7" s="137"/>
      <c r="H7" s="137"/>
    </row>
    <row r="8" spans="1:8" ht="11.25">
      <c r="A8" s="138" t="s">
        <v>285</v>
      </c>
      <c r="B8" s="138"/>
      <c r="C8" s="139"/>
      <c r="D8" s="140"/>
      <c r="E8" s="138" t="s">
        <v>286</v>
      </c>
      <c r="F8" s="136"/>
      <c r="G8" s="137"/>
      <c r="H8" s="137"/>
    </row>
    <row r="9" spans="1:8" ht="11.25">
      <c r="A9" s="141" t="s">
        <v>287</v>
      </c>
      <c r="B9" s="142" t="s">
        <v>288</v>
      </c>
      <c r="C9" s="143">
        <v>118</v>
      </c>
      <c r="D9" s="143"/>
      <c r="E9" s="141" t="s">
        <v>289</v>
      </c>
      <c r="F9" s="144" t="s">
        <v>290</v>
      </c>
      <c r="G9" s="145"/>
      <c r="H9" s="145"/>
    </row>
    <row r="10" spans="1:8" ht="11.25">
      <c r="A10" s="141" t="s">
        <v>291</v>
      </c>
      <c r="B10" s="142" t="s">
        <v>292</v>
      </c>
      <c r="C10" s="143">
        <v>4504</v>
      </c>
      <c r="D10" s="143"/>
      <c r="E10" s="141" t="s">
        <v>293</v>
      </c>
      <c r="F10" s="144" t="s">
        <v>294</v>
      </c>
      <c r="G10" s="145">
        <v>187</v>
      </c>
      <c r="H10" s="145"/>
    </row>
    <row r="11" spans="1:8" ht="11.25">
      <c r="A11" s="141" t="s">
        <v>295</v>
      </c>
      <c r="B11" s="142" t="s">
        <v>296</v>
      </c>
      <c r="C11" s="143">
        <v>518</v>
      </c>
      <c r="D11" s="143"/>
      <c r="E11" s="146" t="s">
        <v>297</v>
      </c>
      <c r="F11" s="144" t="s">
        <v>298</v>
      </c>
      <c r="G11" s="145">
        <v>6094</v>
      </c>
      <c r="H11" s="145"/>
    </row>
    <row r="12" spans="1:8" ht="11.25">
      <c r="A12" s="141" t="s">
        <v>299</v>
      </c>
      <c r="B12" s="142" t="s">
        <v>300</v>
      </c>
      <c r="C12" s="143">
        <v>305</v>
      </c>
      <c r="D12" s="143"/>
      <c r="E12" s="146" t="s">
        <v>81</v>
      </c>
      <c r="F12" s="144" t="s">
        <v>301</v>
      </c>
      <c r="G12" s="145">
        <v>259</v>
      </c>
      <c r="H12" s="145"/>
    </row>
    <row r="13" spans="1:18" ht="11.25">
      <c r="A13" s="141" t="s">
        <v>302</v>
      </c>
      <c r="B13" s="142" t="s">
        <v>303</v>
      </c>
      <c r="C13" s="143">
        <v>77</v>
      </c>
      <c r="D13" s="143"/>
      <c r="E13" s="147" t="s">
        <v>54</v>
      </c>
      <c r="F13" s="148" t="s">
        <v>304</v>
      </c>
      <c r="G13" s="137">
        <v>6540</v>
      </c>
      <c r="H13" s="137"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11.25">
      <c r="A14" s="141" t="s">
        <v>305</v>
      </c>
      <c r="B14" s="142" t="s">
        <v>306</v>
      </c>
      <c r="C14" s="143">
        <v>414</v>
      </c>
      <c r="D14" s="143"/>
      <c r="E14" s="146"/>
      <c r="F14" s="149"/>
      <c r="G14" s="150"/>
      <c r="H14" s="150"/>
    </row>
    <row r="15" spans="1:8" ht="11.25">
      <c r="A15" s="141" t="s">
        <v>307</v>
      </c>
      <c r="B15" s="142" t="s">
        <v>308</v>
      </c>
      <c r="C15" s="151"/>
      <c r="D15" s="151"/>
      <c r="E15" s="138" t="s">
        <v>309</v>
      </c>
      <c r="F15" s="152" t="s">
        <v>310</v>
      </c>
      <c r="G15" s="145"/>
      <c r="H15" s="145"/>
    </row>
    <row r="16" spans="1:8" ht="11.25">
      <c r="A16" s="141" t="s">
        <v>311</v>
      </c>
      <c r="B16" s="142" t="s">
        <v>312</v>
      </c>
      <c r="C16" s="151">
        <v>75</v>
      </c>
      <c r="D16" s="151"/>
      <c r="E16" s="141" t="s">
        <v>313</v>
      </c>
      <c r="F16" s="149" t="s">
        <v>314</v>
      </c>
      <c r="G16" s="153"/>
      <c r="H16" s="153"/>
    </row>
    <row r="17" spans="1:8" ht="11.25">
      <c r="A17" s="154" t="s">
        <v>315</v>
      </c>
      <c r="B17" s="142" t="s">
        <v>316</v>
      </c>
      <c r="C17" s="155"/>
      <c r="D17" s="155"/>
      <c r="E17" s="138"/>
      <c r="F17" s="136"/>
      <c r="G17" s="150"/>
      <c r="H17" s="150"/>
    </row>
    <row r="18" spans="1:8" ht="11.25">
      <c r="A18" s="154" t="s">
        <v>317</v>
      </c>
      <c r="B18" s="142" t="s">
        <v>318</v>
      </c>
      <c r="C18" s="155"/>
      <c r="D18" s="155"/>
      <c r="E18" s="138" t="s">
        <v>319</v>
      </c>
      <c r="F18" s="136"/>
      <c r="G18" s="150"/>
      <c r="H18" s="150"/>
    </row>
    <row r="19" spans="1:15" ht="11.25">
      <c r="A19" s="147" t="s">
        <v>54</v>
      </c>
      <c r="B19" s="156" t="s">
        <v>320</v>
      </c>
      <c r="C19" s="157">
        <v>6011</v>
      </c>
      <c r="D19" s="157">
        <v>0</v>
      </c>
      <c r="E19" s="136" t="s">
        <v>321</v>
      </c>
      <c r="F19" s="149" t="s">
        <v>322</v>
      </c>
      <c r="G19" s="145">
        <v>57</v>
      </c>
      <c r="H19" s="145"/>
      <c r="I19" s="119"/>
      <c r="J19" s="119"/>
      <c r="K19" s="119"/>
      <c r="L19" s="119"/>
      <c r="M19" s="119"/>
      <c r="N19" s="119"/>
      <c r="O19" s="119"/>
    </row>
    <row r="20" spans="1:8" ht="11.25">
      <c r="A20" s="138"/>
      <c r="B20" s="142"/>
      <c r="C20" s="158"/>
      <c r="D20" s="158"/>
      <c r="E20" s="154" t="s">
        <v>323</v>
      </c>
      <c r="F20" s="149" t="s">
        <v>324</v>
      </c>
      <c r="G20" s="145"/>
      <c r="H20" s="145"/>
    </row>
    <row r="21" spans="1:8" ht="21.75">
      <c r="A21" s="138" t="s">
        <v>325</v>
      </c>
      <c r="B21" s="159"/>
      <c r="C21" s="158"/>
      <c r="D21" s="158"/>
      <c r="E21" s="141" t="s">
        <v>326</v>
      </c>
      <c r="F21" s="149" t="s">
        <v>327</v>
      </c>
      <c r="G21" s="145"/>
      <c r="H21" s="145"/>
    </row>
    <row r="22" spans="1:8" ht="11.25">
      <c r="A22" s="136" t="s">
        <v>328</v>
      </c>
      <c r="B22" s="159" t="s">
        <v>329</v>
      </c>
      <c r="C22" s="143">
        <v>440</v>
      </c>
      <c r="D22" s="143"/>
      <c r="E22" s="136" t="s">
        <v>330</v>
      </c>
      <c r="F22" s="149" t="s">
        <v>331</v>
      </c>
      <c r="G22" s="145">
        <v>1</v>
      </c>
      <c r="H22" s="145"/>
    </row>
    <row r="23" spans="1:8" ht="11.25">
      <c r="A23" s="141" t="s">
        <v>332</v>
      </c>
      <c r="B23" s="159" t="s">
        <v>333</v>
      </c>
      <c r="C23" s="143"/>
      <c r="D23" s="143"/>
      <c r="E23" s="141" t="s">
        <v>334</v>
      </c>
      <c r="F23" s="149" t="s">
        <v>335</v>
      </c>
      <c r="G23" s="145">
        <v>17</v>
      </c>
      <c r="H23" s="145"/>
    </row>
    <row r="24" spans="1:18" ht="11.25">
      <c r="A24" s="141" t="s">
        <v>336</v>
      </c>
      <c r="B24" s="159" t="s">
        <v>337</v>
      </c>
      <c r="C24" s="143">
        <v>3</v>
      </c>
      <c r="D24" s="143"/>
      <c r="E24" s="147" t="s">
        <v>106</v>
      </c>
      <c r="F24" s="152" t="s">
        <v>338</v>
      </c>
      <c r="G24" s="137">
        <v>75</v>
      </c>
      <c r="H24" s="137"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1.25">
      <c r="A25" s="141" t="s">
        <v>81</v>
      </c>
      <c r="B25" s="159" t="s">
        <v>339</v>
      </c>
      <c r="C25" s="143">
        <v>10</v>
      </c>
      <c r="D25" s="143"/>
      <c r="E25" s="154"/>
      <c r="F25" s="136"/>
      <c r="G25" s="150"/>
      <c r="H25" s="150"/>
    </row>
    <row r="26" spans="1:14" ht="11.25">
      <c r="A26" s="147" t="s">
        <v>79</v>
      </c>
      <c r="B26" s="160" t="s">
        <v>340</v>
      </c>
      <c r="C26" s="157">
        <v>453</v>
      </c>
      <c r="D26" s="157">
        <v>0</v>
      </c>
      <c r="E26" s="141"/>
      <c r="F26" s="136"/>
      <c r="G26" s="150"/>
      <c r="H26" s="150"/>
      <c r="I26" s="119"/>
      <c r="J26" s="119"/>
      <c r="K26" s="119"/>
      <c r="L26" s="119"/>
      <c r="M26" s="119"/>
      <c r="N26" s="119"/>
    </row>
    <row r="27" spans="1:8" ht="11.25">
      <c r="A27" s="147"/>
      <c r="B27" s="160"/>
      <c r="C27" s="158"/>
      <c r="D27" s="158"/>
      <c r="E27" s="141"/>
      <c r="F27" s="136"/>
      <c r="G27" s="150"/>
      <c r="H27" s="150"/>
    </row>
    <row r="28" spans="1:18" ht="11.25">
      <c r="A28" s="134" t="s">
        <v>341</v>
      </c>
      <c r="B28" s="131" t="s">
        <v>342</v>
      </c>
      <c r="C28" s="140">
        <v>6464</v>
      </c>
      <c r="D28" s="140">
        <v>0</v>
      </c>
      <c r="E28" s="134" t="s">
        <v>343</v>
      </c>
      <c r="F28" s="152" t="s">
        <v>344</v>
      </c>
      <c r="G28" s="137">
        <v>6615</v>
      </c>
      <c r="H28" s="137"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1.25">
      <c r="A29" s="134"/>
      <c r="B29" s="131"/>
      <c r="C29" s="158"/>
      <c r="D29" s="158"/>
      <c r="E29" s="134"/>
      <c r="F29" s="149"/>
      <c r="G29" s="150"/>
      <c r="H29" s="150"/>
    </row>
    <row r="30" spans="1:18" ht="11.25">
      <c r="A30" s="134" t="s">
        <v>345</v>
      </c>
      <c r="B30" s="131" t="s">
        <v>346</v>
      </c>
      <c r="C30" s="140">
        <v>151</v>
      </c>
      <c r="D30" s="140">
        <v>0</v>
      </c>
      <c r="E30" s="134" t="s">
        <v>347</v>
      </c>
      <c r="F30" s="152" t="s">
        <v>348</v>
      </c>
      <c r="G30" s="161">
        <v>0</v>
      </c>
      <c r="H30" s="161">
        <v>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1.75">
      <c r="A31" s="162" t="s">
        <v>349</v>
      </c>
      <c r="B31" s="160" t="s">
        <v>350</v>
      </c>
      <c r="C31" s="143"/>
      <c r="D31" s="143"/>
      <c r="E31" s="138" t="s">
        <v>351</v>
      </c>
      <c r="F31" s="149" t="s">
        <v>352</v>
      </c>
      <c r="G31" s="145"/>
      <c r="H31" s="145"/>
    </row>
    <row r="32" spans="1:8" ht="11.25">
      <c r="A32" s="138" t="s">
        <v>353</v>
      </c>
      <c r="B32" s="163" t="s">
        <v>354</v>
      </c>
      <c r="C32" s="143"/>
      <c r="D32" s="143"/>
      <c r="E32" s="138" t="s">
        <v>355</v>
      </c>
      <c r="F32" s="149" t="s">
        <v>356</v>
      </c>
      <c r="G32" s="145"/>
      <c r="H32" s="145"/>
    </row>
    <row r="33" spans="1:18" ht="11.25">
      <c r="A33" s="164" t="s">
        <v>357</v>
      </c>
      <c r="B33" s="160" t="s">
        <v>358</v>
      </c>
      <c r="C33" s="157">
        <v>6464</v>
      </c>
      <c r="D33" s="157">
        <v>0</v>
      </c>
      <c r="E33" s="134" t="s">
        <v>359</v>
      </c>
      <c r="F33" s="152" t="s">
        <v>360</v>
      </c>
      <c r="G33" s="161">
        <v>6615</v>
      </c>
      <c r="H33" s="161">
        <v>0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1.25">
      <c r="A34" s="164" t="s">
        <v>361</v>
      </c>
      <c r="B34" s="131" t="s">
        <v>362</v>
      </c>
      <c r="C34" s="140">
        <v>151</v>
      </c>
      <c r="D34" s="140">
        <v>0</v>
      </c>
      <c r="E34" s="164" t="s">
        <v>363</v>
      </c>
      <c r="F34" s="152" t="s">
        <v>364</v>
      </c>
      <c r="G34" s="137">
        <v>0</v>
      </c>
      <c r="H34" s="137">
        <v>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1.25">
      <c r="A35" s="138" t="s">
        <v>365</v>
      </c>
      <c r="B35" s="160" t="s">
        <v>366</v>
      </c>
      <c r="C35" s="157">
        <v>15</v>
      </c>
      <c r="D35" s="157">
        <v>0</v>
      </c>
      <c r="E35" s="165"/>
      <c r="F35" s="136"/>
      <c r="G35" s="150"/>
      <c r="H35" s="150"/>
      <c r="I35" s="119"/>
      <c r="J35" s="119"/>
      <c r="K35" s="119"/>
      <c r="L35" s="119"/>
      <c r="M35" s="119"/>
      <c r="N35" s="119"/>
    </row>
    <row r="36" spans="1:8" ht="11.25">
      <c r="A36" s="166" t="s">
        <v>367</v>
      </c>
      <c r="B36" s="159" t="s">
        <v>368</v>
      </c>
      <c r="C36" s="143">
        <v>15</v>
      </c>
      <c r="D36" s="143"/>
      <c r="E36" s="165"/>
      <c r="F36" s="136"/>
      <c r="G36" s="150"/>
      <c r="H36" s="150"/>
    </row>
    <row r="37" spans="1:8" ht="11.25">
      <c r="A37" s="166" t="s">
        <v>369</v>
      </c>
      <c r="B37" s="167" t="s">
        <v>370</v>
      </c>
      <c r="C37" s="168"/>
      <c r="D37" s="168"/>
      <c r="E37" s="165"/>
      <c r="F37" s="149"/>
      <c r="G37" s="150"/>
      <c r="H37" s="150"/>
    </row>
    <row r="38" spans="1:8" ht="11.25">
      <c r="A38" s="169" t="s">
        <v>371</v>
      </c>
      <c r="B38" s="167" t="s">
        <v>372</v>
      </c>
      <c r="C38" s="170"/>
      <c r="D38" s="170"/>
      <c r="E38" s="165"/>
      <c r="F38" s="149"/>
      <c r="G38" s="150"/>
      <c r="H38" s="150"/>
    </row>
    <row r="39" spans="1:18" ht="11.25">
      <c r="A39" s="171" t="s">
        <v>373</v>
      </c>
      <c r="B39" s="172" t="s">
        <v>374</v>
      </c>
      <c r="C39" s="173">
        <v>136</v>
      </c>
      <c r="D39" s="173">
        <v>0</v>
      </c>
      <c r="E39" s="174" t="s">
        <v>375</v>
      </c>
      <c r="F39" s="175" t="s">
        <v>376</v>
      </c>
      <c r="G39" s="176">
        <v>0</v>
      </c>
      <c r="H39" s="176">
        <v>0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1.25">
      <c r="A40" s="134" t="s">
        <v>377</v>
      </c>
      <c r="B40" s="133" t="s">
        <v>378</v>
      </c>
      <c r="C40" s="177">
        <v>24</v>
      </c>
      <c r="D40" s="177"/>
      <c r="E40" s="134" t="s">
        <v>377</v>
      </c>
      <c r="F40" s="175" t="s">
        <v>379</v>
      </c>
      <c r="G40" s="145"/>
      <c r="H40" s="145"/>
    </row>
    <row r="41" spans="1:18" ht="11.25">
      <c r="A41" s="134" t="s">
        <v>380</v>
      </c>
      <c r="B41" s="130" t="s">
        <v>381</v>
      </c>
      <c r="C41" s="135">
        <v>112</v>
      </c>
      <c r="D41" s="135">
        <v>0</v>
      </c>
      <c r="E41" s="134" t="s">
        <v>382</v>
      </c>
      <c r="F41" s="178" t="s">
        <v>383</v>
      </c>
      <c r="G41" s="135">
        <v>0</v>
      </c>
      <c r="H41" s="135">
        <v>0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1.25">
      <c r="A42" s="164" t="s">
        <v>384</v>
      </c>
      <c r="B42" s="130" t="s">
        <v>385</v>
      </c>
      <c r="C42" s="161">
        <v>6615</v>
      </c>
      <c r="D42" s="161">
        <v>0</v>
      </c>
      <c r="E42" s="164" t="s">
        <v>386</v>
      </c>
      <c r="F42" s="172" t="s">
        <v>387</v>
      </c>
      <c r="G42" s="161">
        <v>6615</v>
      </c>
      <c r="H42" s="161">
        <v>0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1.25">
      <c r="A43" s="127"/>
      <c r="B43" s="179"/>
      <c r="C43" s="180"/>
      <c r="D43" s="180"/>
      <c r="E43" s="181"/>
      <c r="F43" s="182"/>
      <c r="G43" s="180"/>
      <c r="H43" s="180"/>
    </row>
    <row r="44" spans="1:8" ht="11.25">
      <c r="A44" s="127"/>
      <c r="B44" s="179"/>
      <c r="C44" s="180"/>
      <c r="D44" s="180"/>
      <c r="E44" s="181"/>
      <c r="F44" s="182"/>
      <c r="G44" s="180"/>
      <c r="H44" s="180"/>
    </row>
    <row r="45" spans="1:8" ht="11.25" customHeight="1">
      <c r="A45" s="183" t="s">
        <v>388</v>
      </c>
      <c r="B45" s="183"/>
      <c r="C45" s="183"/>
      <c r="D45" s="183"/>
      <c r="E45" s="183"/>
      <c r="F45" s="182"/>
      <c r="G45" s="180"/>
      <c r="H45" s="180"/>
    </row>
    <row r="46" spans="1:8" ht="11.25">
      <c r="A46" s="127"/>
      <c r="B46" s="179"/>
      <c r="C46" s="180"/>
      <c r="D46" s="180"/>
      <c r="E46" s="181"/>
      <c r="F46" s="182"/>
      <c r="G46" s="180"/>
      <c r="H46" s="180"/>
    </row>
    <row r="47" spans="1:8" ht="11.25">
      <c r="A47" s="127"/>
      <c r="B47" s="179"/>
      <c r="C47" s="180"/>
      <c r="D47" s="180"/>
      <c r="E47" s="181"/>
      <c r="F47" s="182"/>
      <c r="G47" s="180"/>
      <c r="H47" s="180"/>
    </row>
    <row r="48" spans="1:15" ht="11.25">
      <c r="A48" s="184" t="s">
        <v>389</v>
      </c>
      <c r="B48" s="185">
        <v>39535</v>
      </c>
      <c r="C48" s="186" t="s">
        <v>276</v>
      </c>
      <c r="D48" s="186"/>
      <c r="E48" s="186"/>
      <c r="F48" s="186"/>
      <c r="G48" s="186"/>
      <c r="H48" s="186"/>
      <c r="I48" s="119"/>
      <c r="J48" s="119"/>
      <c r="K48" s="119"/>
      <c r="L48" s="119"/>
      <c r="M48" s="119"/>
      <c r="N48" s="119"/>
      <c r="O48" s="119"/>
    </row>
    <row r="49" spans="1:8" ht="11.25">
      <c r="A49" s="187"/>
      <c r="B49" s="188"/>
      <c r="C49" s="180"/>
      <c r="D49" s="180"/>
      <c r="E49" s="182"/>
      <c r="F49" s="182"/>
      <c r="G49" s="189"/>
      <c r="H49" s="189"/>
    </row>
    <row r="50" spans="1:8" ht="12.75" customHeight="1">
      <c r="A50" s="187"/>
      <c r="B50" s="188"/>
      <c r="C50" s="190" t="s">
        <v>277</v>
      </c>
      <c r="D50" s="191"/>
      <c r="E50" s="191"/>
      <c r="F50" s="191"/>
      <c r="G50" s="191"/>
      <c r="H50" s="191"/>
    </row>
    <row r="51" spans="1:8" ht="11.25">
      <c r="A51" s="192"/>
      <c r="B51" s="182"/>
      <c r="C51" s="180"/>
      <c r="D51" s="180"/>
      <c r="E51" s="182"/>
      <c r="F51" s="182"/>
      <c r="G51" s="189"/>
      <c r="H51" s="189"/>
    </row>
    <row r="52" spans="1:8" ht="11.25">
      <c r="A52" s="192"/>
      <c r="B52" s="182"/>
      <c r="C52" s="180"/>
      <c r="D52" s="180"/>
      <c r="E52" s="182"/>
      <c r="F52" s="182"/>
      <c r="G52" s="189"/>
      <c r="H52" s="189"/>
    </row>
    <row r="53" spans="1:8" ht="11.25">
      <c r="A53" s="192"/>
      <c r="B53" s="182"/>
      <c r="C53" s="180"/>
      <c r="D53" s="180"/>
      <c r="E53" s="182"/>
      <c r="F53" s="182"/>
      <c r="G53" s="189"/>
      <c r="H53" s="189"/>
    </row>
    <row r="54" spans="1:8" ht="11.25">
      <c r="A54" s="192"/>
      <c r="B54" s="192"/>
      <c r="C54" s="193"/>
      <c r="D54" s="193"/>
      <c r="E54" s="192"/>
      <c r="F54" s="192"/>
      <c r="G54" s="194"/>
      <c r="H54" s="194"/>
    </row>
    <row r="55" spans="1:8" ht="11.25">
      <c r="A55" s="192"/>
      <c r="B55" s="192"/>
      <c r="C55" s="193"/>
      <c r="D55" s="193"/>
      <c r="E55" s="192"/>
      <c r="F55" s="192"/>
      <c r="G55" s="194"/>
      <c r="H55" s="194"/>
    </row>
    <row r="56" spans="1:8" ht="11.25">
      <c r="A56" s="192"/>
      <c r="B56" s="192"/>
      <c r="C56" s="193"/>
      <c r="D56" s="193"/>
      <c r="E56" s="192"/>
      <c r="F56" s="192"/>
      <c r="G56" s="194"/>
      <c r="H56" s="194"/>
    </row>
    <row r="57" spans="1:8" ht="11.25">
      <c r="A57" s="192"/>
      <c r="B57" s="192"/>
      <c r="C57" s="193"/>
      <c r="D57" s="193"/>
      <c r="E57" s="192"/>
      <c r="F57" s="192"/>
      <c r="G57" s="194"/>
      <c r="H57" s="194"/>
    </row>
    <row r="58" spans="1:8" ht="11.25">
      <c r="A58" s="192"/>
      <c r="B58" s="192"/>
      <c r="C58" s="193"/>
      <c r="D58" s="193"/>
      <c r="E58" s="192"/>
      <c r="F58" s="192"/>
      <c r="G58" s="194"/>
      <c r="H58" s="194"/>
    </row>
    <row r="59" spans="1:8" ht="11.25">
      <c r="A59" s="192"/>
      <c r="B59" s="192"/>
      <c r="C59" s="193"/>
      <c r="D59" s="193"/>
      <c r="E59" s="192"/>
      <c r="F59" s="192"/>
      <c r="G59" s="194"/>
      <c r="H59" s="194"/>
    </row>
    <row r="60" spans="1:8" ht="11.25">
      <c r="A60" s="192"/>
      <c r="B60" s="192"/>
      <c r="C60" s="193"/>
      <c r="D60" s="193"/>
      <c r="E60" s="192"/>
      <c r="F60" s="192"/>
      <c r="G60" s="194"/>
      <c r="H60" s="194"/>
    </row>
    <row r="61" spans="1:8" ht="11.25">
      <c r="A61" s="192"/>
      <c r="B61" s="192"/>
      <c r="C61" s="193"/>
      <c r="D61" s="193"/>
      <c r="E61" s="192"/>
      <c r="F61" s="192"/>
      <c r="G61" s="194"/>
      <c r="H61" s="194"/>
    </row>
    <row r="62" spans="1:8" ht="11.25">
      <c r="A62" s="192"/>
      <c r="B62" s="192"/>
      <c r="C62" s="193"/>
      <c r="D62" s="193"/>
      <c r="E62" s="192"/>
      <c r="F62" s="192"/>
      <c r="G62" s="194"/>
      <c r="H62" s="194"/>
    </row>
    <row r="63" spans="1:8" ht="11.25">
      <c r="A63" s="192"/>
      <c r="B63" s="192"/>
      <c r="C63" s="193"/>
      <c r="D63" s="193"/>
      <c r="E63" s="192"/>
      <c r="F63" s="192"/>
      <c r="G63" s="194"/>
      <c r="H63" s="194"/>
    </row>
    <row r="64" spans="1:8" ht="11.25">
      <c r="A64" s="192"/>
      <c r="B64" s="192"/>
      <c r="C64" s="193"/>
      <c r="D64" s="193"/>
      <c r="E64" s="192"/>
      <c r="F64" s="192"/>
      <c r="G64" s="194"/>
      <c r="H64" s="194"/>
    </row>
    <row r="65" spans="1:8" ht="11.25">
      <c r="A65" s="192"/>
      <c r="B65" s="192"/>
      <c r="C65" s="193"/>
      <c r="D65" s="193"/>
      <c r="E65" s="192"/>
      <c r="F65" s="192"/>
      <c r="G65" s="194"/>
      <c r="H65" s="194"/>
    </row>
    <row r="66" spans="1:8" ht="11.25">
      <c r="A66" s="192"/>
      <c r="B66" s="192"/>
      <c r="C66" s="193"/>
      <c r="D66" s="193"/>
      <c r="E66" s="192"/>
      <c r="F66" s="192"/>
      <c r="G66" s="194"/>
      <c r="H66" s="194"/>
    </row>
    <row r="67" spans="1:8" ht="11.25">
      <c r="A67" s="192"/>
      <c r="B67" s="192"/>
      <c r="C67" s="193"/>
      <c r="D67" s="193"/>
      <c r="E67" s="192"/>
      <c r="F67" s="192"/>
      <c r="G67" s="194"/>
      <c r="H67" s="194"/>
    </row>
    <row r="68" spans="1:8" ht="11.25">
      <c r="A68" s="192"/>
      <c r="B68" s="192"/>
      <c r="C68" s="193"/>
      <c r="D68" s="193"/>
      <c r="E68" s="192"/>
      <c r="F68" s="192"/>
      <c r="G68" s="194"/>
      <c r="H68" s="194"/>
    </row>
    <row r="69" spans="1:8" ht="11.25">
      <c r="A69" s="192"/>
      <c r="B69" s="192"/>
      <c r="C69" s="193"/>
      <c r="D69" s="193"/>
      <c r="E69" s="192"/>
      <c r="F69" s="192"/>
      <c r="G69" s="194"/>
      <c r="H69" s="194"/>
    </row>
    <row r="70" spans="1:8" ht="11.25">
      <c r="A70" s="192"/>
      <c r="B70" s="192"/>
      <c r="C70" s="193"/>
      <c r="D70" s="193"/>
      <c r="E70" s="192"/>
      <c r="F70" s="192"/>
      <c r="G70" s="194"/>
      <c r="H70" s="194"/>
    </row>
    <row r="71" spans="1:8" ht="11.25">
      <c r="A71" s="192"/>
      <c r="B71" s="192"/>
      <c r="C71" s="193"/>
      <c r="D71" s="193"/>
      <c r="E71" s="192"/>
      <c r="F71" s="192"/>
      <c r="G71" s="194"/>
      <c r="H71" s="194"/>
    </row>
    <row r="72" spans="1:8" ht="11.25">
      <c r="A72" s="192"/>
      <c r="B72" s="192"/>
      <c r="C72" s="193"/>
      <c r="D72" s="193"/>
      <c r="E72" s="192"/>
      <c r="F72" s="192"/>
      <c r="G72" s="194"/>
      <c r="H72" s="194"/>
    </row>
    <row r="73" spans="1:8" ht="11.25">
      <c r="A73" s="192"/>
      <c r="B73" s="192"/>
      <c r="C73" s="193"/>
      <c r="D73" s="193"/>
      <c r="E73" s="192"/>
      <c r="F73" s="192"/>
      <c r="G73" s="194"/>
      <c r="H73" s="194"/>
    </row>
    <row r="74" spans="1:8" ht="11.25">
      <c r="A74" s="192"/>
      <c r="B74" s="192"/>
      <c r="C74" s="193"/>
      <c r="D74" s="193"/>
      <c r="E74" s="192"/>
      <c r="F74" s="192"/>
      <c r="G74" s="194"/>
      <c r="H74" s="194"/>
    </row>
    <row r="75" spans="1:8" ht="11.25">
      <c r="A75" s="192"/>
      <c r="B75" s="192"/>
      <c r="C75" s="193"/>
      <c r="D75" s="193"/>
      <c r="E75" s="192"/>
      <c r="F75" s="192"/>
      <c r="G75" s="194"/>
      <c r="H75" s="194"/>
    </row>
    <row r="76" spans="1:8" ht="11.25">
      <c r="A76" s="192"/>
      <c r="B76" s="192"/>
      <c r="C76" s="193"/>
      <c r="D76" s="193"/>
      <c r="E76" s="192"/>
      <c r="F76" s="192"/>
      <c r="G76" s="194"/>
      <c r="H76" s="194"/>
    </row>
    <row r="77" spans="1:8" ht="11.25">
      <c r="A77" s="192"/>
      <c r="B77" s="192"/>
      <c r="C77" s="193"/>
      <c r="D77" s="193"/>
      <c r="E77" s="192"/>
      <c r="F77" s="192"/>
      <c r="G77" s="194"/>
      <c r="H77" s="194"/>
    </row>
    <row r="78" spans="1:8" ht="11.25">
      <c r="A78" s="192"/>
      <c r="B78" s="192"/>
      <c r="C78" s="193"/>
      <c r="D78" s="193"/>
      <c r="E78" s="192"/>
      <c r="F78" s="192"/>
      <c r="G78" s="194"/>
      <c r="H78" s="194"/>
    </row>
    <row r="79" spans="1:8" ht="11.25">
      <c r="A79" s="192"/>
      <c r="B79" s="192"/>
      <c r="C79" s="193"/>
      <c r="D79" s="193"/>
      <c r="E79" s="192"/>
      <c r="F79" s="192"/>
      <c r="G79" s="194"/>
      <c r="H79" s="194"/>
    </row>
    <row r="80" spans="1:8" ht="11.25">
      <c r="A80" s="192"/>
      <c r="B80" s="192"/>
      <c r="C80" s="193"/>
      <c r="D80" s="193"/>
      <c r="E80" s="192"/>
      <c r="F80" s="192"/>
      <c r="G80" s="194"/>
      <c r="H80" s="194"/>
    </row>
    <row r="81" spans="1:8" ht="11.25">
      <c r="A81" s="192"/>
      <c r="B81" s="192"/>
      <c r="C81" s="193"/>
      <c r="D81" s="193"/>
      <c r="E81" s="192"/>
      <c r="F81" s="192"/>
      <c r="G81" s="194"/>
      <c r="H81" s="194"/>
    </row>
    <row r="82" spans="1:8" ht="11.25">
      <c r="A82" s="192"/>
      <c r="B82" s="192"/>
      <c r="C82" s="193"/>
      <c r="D82" s="193"/>
      <c r="E82" s="192"/>
      <c r="F82" s="192"/>
      <c r="G82" s="194"/>
      <c r="H82" s="194"/>
    </row>
    <row r="83" spans="1:8" ht="11.25">
      <c r="A83" s="192"/>
      <c r="B83" s="192"/>
      <c r="C83" s="193"/>
      <c r="D83" s="193"/>
      <c r="E83" s="192"/>
      <c r="F83" s="192"/>
      <c r="G83" s="194"/>
      <c r="H83" s="194"/>
    </row>
    <row r="84" spans="1:8" ht="11.25">
      <c r="A84" s="192"/>
      <c r="B84" s="192"/>
      <c r="C84" s="193"/>
      <c r="D84" s="193"/>
      <c r="E84" s="192"/>
      <c r="F84" s="192"/>
      <c r="G84" s="194"/>
      <c r="H84" s="194"/>
    </row>
    <row r="85" spans="1:8" ht="11.25">
      <c r="A85" s="192"/>
      <c r="B85" s="192"/>
      <c r="C85" s="193"/>
      <c r="D85" s="193"/>
      <c r="E85" s="192"/>
      <c r="F85" s="192"/>
      <c r="G85" s="194"/>
      <c r="H85" s="194"/>
    </row>
    <row r="86" spans="1:8" ht="11.25">
      <c r="A86" s="192"/>
      <c r="B86" s="192"/>
      <c r="C86" s="193"/>
      <c r="D86" s="193"/>
      <c r="E86" s="192"/>
      <c r="F86" s="192"/>
      <c r="G86" s="194"/>
      <c r="H86" s="194"/>
    </row>
    <row r="87" spans="1:8" ht="11.25">
      <c r="A87" s="192"/>
      <c r="B87" s="192"/>
      <c r="C87" s="193"/>
      <c r="D87" s="193"/>
      <c r="E87" s="192"/>
      <c r="F87" s="192"/>
      <c r="G87" s="194"/>
      <c r="H87" s="194"/>
    </row>
    <row r="88" spans="1:8" ht="11.25">
      <c r="A88" s="192"/>
      <c r="B88" s="192"/>
      <c r="C88" s="193"/>
      <c r="D88" s="193"/>
      <c r="E88" s="192"/>
      <c r="F88" s="192"/>
      <c r="G88" s="194"/>
      <c r="H88" s="194"/>
    </row>
    <row r="89" spans="1:8" ht="11.25">
      <c r="A89" s="192"/>
      <c r="B89" s="192"/>
      <c r="C89" s="193"/>
      <c r="D89" s="193"/>
      <c r="E89" s="192"/>
      <c r="F89" s="192"/>
      <c r="G89" s="194"/>
      <c r="H89" s="194"/>
    </row>
    <row r="90" spans="1:8" ht="11.25">
      <c r="A90" s="192"/>
      <c r="B90" s="192"/>
      <c r="C90" s="193"/>
      <c r="D90" s="193"/>
      <c r="E90" s="192"/>
      <c r="F90" s="192"/>
      <c r="G90" s="194"/>
      <c r="H90" s="194"/>
    </row>
    <row r="91" spans="1:8" ht="11.25">
      <c r="A91" s="192"/>
      <c r="B91" s="192"/>
      <c r="C91" s="193"/>
      <c r="D91" s="193"/>
      <c r="E91" s="192"/>
      <c r="F91" s="192"/>
      <c r="G91" s="194"/>
      <c r="H91" s="194"/>
    </row>
    <row r="92" spans="1:8" ht="11.25">
      <c r="A92" s="192"/>
      <c r="B92" s="192"/>
      <c r="C92" s="193"/>
      <c r="D92" s="193"/>
      <c r="E92" s="192"/>
      <c r="F92" s="192"/>
      <c r="G92" s="194"/>
      <c r="H92" s="194"/>
    </row>
    <row r="93" spans="1:8" ht="11.25">
      <c r="A93" s="192"/>
      <c r="B93" s="192"/>
      <c r="C93" s="193"/>
      <c r="D93" s="193"/>
      <c r="E93" s="192"/>
      <c r="F93" s="192"/>
      <c r="G93" s="194"/>
      <c r="H93" s="194"/>
    </row>
    <row r="94" spans="1:8" ht="11.25">
      <c r="A94" s="192"/>
      <c r="B94" s="192"/>
      <c r="C94" s="193"/>
      <c r="D94" s="193"/>
      <c r="E94" s="192"/>
      <c r="F94" s="192"/>
      <c r="G94" s="194"/>
      <c r="H94" s="194"/>
    </row>
    <row r="95" spans="1:8" ht="11.25">
      <c r="A95" s="192"/>
      <c r="B95" s="192"/>
      <c r="C95" s="193"/>
      <c r="D95" s="193"/>
      <c r="E95" s="192"/>
      <c r="F95" s="192"/>
      <c r="G95" s="194"/>
      <c r="H95" s="194"/>
    </row>
    <row r="96" spans="1:8" ht="11.25">
      <c r="A96" s="192"/>
      <c r="B96" s="192"/>
      <c r="C96" s="193"/>
      <c r="D96" s="193"/>
      <c r="E96" s="192"/>
      <c r="F96" s="192"/>
      <c r="G96" s="194"/>
      <c r="H96" s="194"/>
    </row>
    <row r="97" spans="1:8" ht="11.25">
      <c r="A97" s="192"/>
      <c r="B97" s="192"/>
      <c r="C97" s="193"/>
      <c r="D97" s="193"/>
      <c r="E97" s="192"/>
      <c r="F97" s="192"/>
      <c r="G97" s="194"/>
      <c r="H97" s="194"/>
    </row>
    <row r="98" spans="1:8" ht="11.25">
      <c r="A98" s="192"/>
      <c r="B98" s="192"/>
      <c r="C98" s="193"/>
      <c r="D98" s="193"/>
      <c r="E98" s="192"/>
      <c r="F98" s="192"/>
      <c r="G98" s="194"/>
      <c r="H98" s="194"/>
    </row>
    <row r="99" spans="1:8" ht="11.25">
      <c r="A99" s="192"/>
      <c r="B99" s="192"/>
      <c r="C99" s="193"/>
      <c r="D99" s="193"/>
      <c r="E99" s="192"/>
      <c r="F99" s="192"/>
      <c r="G99" s="194"/>
      <c r="H99" s="194"/>
    </row>
    <row r="100" spans="1:8" ht="11.25">
      <c r="A100" s="192"/>
      <c r="B100" s="192"/>
      <c r="C100" s="193"/>
      <c r="D100" s="193"/>
      <c r="E100" s="192"/>
      <c r="F100" s="192"/>
      <c r="G100" s="194"/>
      <c r="H100" s="194"/>
    </row>
    <row r="101" spans="1:8" ht="11.25">
      <c r="A101" s="192"/>
      <c r="B101" s="192"/>
      <c r="C101" s="193"/>
      <c r="D101" s="193"/>
      <c r="E101" s="192"/>
      <c r="F101" s="192"/>
      <c r="G101" s="194"/>
      <c r="H101" s="194"/>
    </row>
    <row r="102" spans="1:8" ht="11.25">
      <c r="A102" s="192"/>
      <c r="B102" s="192"/>
      <c r="C102" s="193"/>
      <c r="D102" s="193"/>
      <c r="E102" s="192"/>
      <c r="F102" s="192"/>
      <c r="G102" s="194"/>
      <c r="H102" s="194"/>
    </row>
    <row r="103" spans="1:8" ht="11.25">
      <c r="A103" s="192"/>
      <c r="B103" s="192"/>
      <c r="C103" s="193"/>
      <c r="D103" s="193"/>
      <c r="E103" s="192"/>
      <c r="F103" s="192"/>
      <c r="G103" s="194"/>
      <c r="H103" s="194"/>
    </row>
    <row r="104" spans="1:8" ht="11.25">
      <c r="A104" s="192"/>
      <c r="B104" s="192"/>
      <c r="C104" s="193"/>
      <c r="D104" s="193"/>
      <c r="E104" s="192"/>
      <c r="F104" s="192"/>
      <c r="G104" s="194"/>
      <c r="H104" s="194"/>
    </row>
    <row r="105" spans="1:8" ht="11.25">
      <c r="A105" s="192"/>
      <c r="B105" s="192"/>
      <c r="C105" s="193"/>
      <c r="D105" s="193"/>
      <c r="E105" s="192"/>
      <c r="F105" s="192"/>
      <c r="G105" s="194"/>
      <c r="H105" s="194"/>
    </row>
    <row r="106" spans="1:8" ht="11.25">
      <c r="A106" s="192"/>
      <c r="B106" s="192"/>
      <c r="C106" s="193"/>
      <c r="D106" s="193"/>
      <c r="E106" s="192"/>
      <c r="F106" s="192"/>
      <c r="G106" s="194"/>
      <c r="H106" s="194"/>
    </row>
    <row r="107" spans="1:6" ht="11.25">
      <c r="A107" s="192"/>
      <c r="B107" s="192"/>
      <c r="C107" s="195"/>
      <c r="D107" s="195"/>
      <c r="E107" s="192"/>
      <c r="F107" s="192"/>
    </row>
    <row r="108" spans="1:6" ht="11.25">
      <c r="A108" s="192"/>
      <c r="B108" s="192"/>
      <c r="C108" s="195"/>
      <c r="D108" s="195"/>
      <c r="E108" s="192"/>
      <c r="F108" s="192"/>
    </row>
    <row r="109" spans="1:6" ht="11.25">
      <c r="A109" s="192"/>
      <c r="B109" s="192"/>
      <c r="C109" s="195"/>
      <c r="D109" s="195"/>
      <c r="E109" s="192"/>
      <c r="F109" s="192"/>
    </row>
    <row r="110" spans="1:6" ht="11.25">
      <c r="A110" s="192"/>
      <c r="B110" s="192"/>
      <c r="C110" s="195"/>
      <c r="D110" s="195"/>
      <c r="E110" s="192"/>
      <c r="F110" s="192"/>
    </row>
    <row r="111" spans="1:6" ht="11.25">
      <c r="A111" s="192"/>
      <c r="B111" s="192"/>
      <c r="C111" s="195"/>
      <c r="D111" s="195"/>
      <c r="E111" s="192"/>
      <c r="F111" s="192"/>
    </row>
    <row r="112" spans="1:6" ht="11.25">
      <c r="A112" s="192"/>
      <c r="B112" s="192"/>
      <c r="C112" s="195"/>
      <c r="D112" s="195"/>
      <c r="E112" s="192"/>
      <c r="F112" s="192"/>
    </row>
    <row r="113" spans="1:6" ht="11.25">
      <c r="A113" s="192"/>
      <c r="B113" s="192"/>
      <c r="C113" s="195"/>
      <c r="D113" s="195"/>
      <c r="E113" s="192"/>
      <c r="F113" s="192"/>
    </row>
    <row r="114" spans="1:6" ht="11.25">
      <c r="A114" s="192"/>
      <c r="B114" s="192"/>
      <c r="C114" s="195"/>
      <c r="D114" s="195"/>
      <c r="E114" s="192"/>
      <c r="F114" s="192"/>
    </row>
    <row r="115" spans="1:6" ht="11.25">
      <c r="A115" s="192"/>
      <c r="B115" s="192"/>
      <c r="C115" s="195"/>
      <c r="D115" s="195"/>
      <c r="E115" s="192"/>
      <c r="F115" s="192"/>
    </row>
    <row r="116" spans="1:6" ht="11.25">
      <c r="A116" s="192"/>
      <c r="B116" s="192"/>
      <c r="C116" s="195"/>
      <c r="D116" s="195"/>
      <c r="E116" s="192"/>
      <c r="F116" s="192"/>
    </row>
    <row r="117" spans="1:6" ht="11.25">
      <c r="A117" s="192"/>
      <c r="B117" s="192"/>
      <c r="C117" s="195"/>
      <c r="D117" s="195"/>
      <c r="E117" s="192"/>
      <c r="F117" s="192"/>
    </row>
    <row r="118" spans="1:6" ht="11.25">
      <c r="A118" s="192"/>
      <c r="B118" s="192"/>
      <c r="C118" s="195"/>
      <c r="D118" s="195"/>
      <c r="E118" s="192"/>
      <c r="F118" s="192"/>
    </row>
    <row r="119" spans="1:6" ht="11.25">
      <c r="A119" s="192"/>
      <c r="B119" s="192"/>
      <c r="C119" s="195"/>
      <c r="D119" s="195"/>
      <c r="E119" s="192"/>
      <c r="F119" s="192"/>
    </row>
    <row r="120" spans="1:6" ht="11.25">
      <c r="A120" s="192"/>
      <c r="B120" s="192"/>
      <c r="C120" s="195"/>
      <c r="D120" s="195"/>
      <c r="E120" s="192"/>
      <c r="F120" s="192"/>
    </row>
    <row r="121" spans="1:6" ht="11.25">
      <c r="A121" s="192"/>
      <c r="B121" s="192"/>
      <c r="C121" s="195"/>
      <c r="D121" s="195"/>
      <c r="E121" s="192"/>
      <c r="F121" s="192"/>
    </row>
    <row r="122" spans="1:6" ht="11.25">
      <c r="A122" s="192"/>
      <c r="B122" s="192"/>
      <c r="C122" s="195"/>
      <c r="D122" s="195"/>
      <c r="E122" s="192"/>
      <c r="F122" s="192"/>
    </row>
    <row r="123" spans="1:6" ht="11.25">
      <c r="A123" s="192"/>
      <c r="B123" s="192"/>
      <c r="C123" s="195"/>
      <c r="D123" s="195"/>
      <c r="E123" s="192"/>
      <c r="F123" s="192"/>
    </row>
    <row r="124" spans="1:6" ht="11.25">
      <c r="A124" s="192"/>
      <c r="B124" s="192"/>
      <c r="C124" s="195"/>
      <c r="D124" s="195"/>
      <c r="E124" s="192"/>
      <c r="F124" s="192"/>
    </row>
    <row r="125" spans="1:6" ht="11.25">
      <c r="A125" s="192"/>
      <c r="B125" s="192"/>
      <c r="C125" s="195"/>
      <c r="D125" s="195"/>
      <c r="E125" s="192"/>
      <c r="F125" s="192"/>
    </row>
    <row r="126" spans="1:6" ht="11.25">
      <c r="A126" s="192"/>
      <c r="B126" s="192"/>
      <c r="C126" s="195"/>
      <c r="D126" s="195"/>
      <c r="E126" s="192"/>
      <c r="F126" s="192"/>
    </row>
    <row r="127" spans="1:6" ht="11.25">
      <c r="A127" s="192"/>
      <c r="B127" s="192"/>
      <c r="C127" s="195"/>
      <c r="D127" s="195"/>
      <c r="E127" s="192"/>
      <c r="F127" s="192"/>
    </row>
    <row r="128" spans="1:6" ht="11.25">
      <c r="A128" s="192"/>
      <c r="B128" s="192"/>
      <c r="C128" s="195"/>
      <c r="D128" s="195"/>
      <c r="E128" s="192"/>
      <c r="F128" s="192"/>
    </row>
    <row r="129" spans="1:6" ht="11.25">
      <c r="A129" s="192"/>
      <c r="B129" s="192"/>
      <c r="C129" s="195"/>
      <c r="D129" s="195"/>
      <c r="E129" s="192"/>
      <c r="F129" s="192"/>
    </row>
    <row r="130" spans="1:6" ht="11.25">
      <c r="A130" s="192"/>
      <c r="B130" s="192"/>
      <c r="C130" s="195"/>
      <c r="D130" s="195"/>
      <c r="E130" s="192"/>
      <c r="F130" s="192"/>
    </row>
    <row r="131" spans="1:6" ht="11.25">
      <c r="A131" s="192"/>
      <c r="B131" s="192"/>
      <c r="C131" s="195"/>
      <c r="D131" s="195"/>
      <c r="E131" s="192"/>
      <c r="F131" s="192"/>
    </row>
    <row r="132" spans="1:6" ht="11.25">
      <c r="A132" s="192"/>
      <c r="B132" s="192"/>
      <c r="C132" s="195"/>
      <c r="D132" s="195"/>
      <c r="E132" s="192"/>
      <c r="F132" s="192"/>
    </row>
    <row r="133" spans="1:6" ht="11.25">
      <c r="A133" s="192"/>
      <c r="B133" s="192"/>
      <c r="C133" s="195"/>
      <c r="D133" s="195"/>
      <c r="E133" s="192"/>
      <c r="F133" s="192"/>
    </row>
    <row r="134" spans="1:6" ht="11.25">
      <c r="A134" s="192"/>
      <c r="B134" s="192"/>
      <c r="C134" s="195"/>
      <c r="D134" s="195"/>
      <c r="E134" s="192"/>
      <c r="F134" s="192"/>
    </row>
    <row r="135" spans="1:6" ht="11.25">
      <c r="A135" s="192"/>
      <c r="B135" s="192"/>
      <c r="C135" s="195"/>
      <c r="D135" s="195"/>
      <c r="E135" s="192"/>
      <c r="F135" s="192"/>
    </row>
    <row r="136" spans="1:6" ht="11.25">
      <c r="A136" s="192"/>
      <c r="B136" s="192"/>
      <c r="C136" s="195"/>
      <c r="D136" s="195"/>
      <c r="E136" s="192"/>
      <c r="F136" s="192"/>
    </row>
    <row r="137" spans="1:6" ht="11.25">
      <c r="A137" s="192"/>
      <c r="B137" s="192"/>
      <c r="C137" s="195"/>
      <c r="D137" s="195"/>
      <c r="E137" s="192"/>
      <c r="F137" s="192"/>
    </row>
    <row r="138" spans="1:6" ht="11.25">
      <c r="A138" s="192"/>
      <c r="B138" s="192"/>
      <c r="C138" s="195"/>
      <c r="D138" s="195"/>
      <c r="E138" s="192"/>
      <c r="F138" s="192"/>
    </row>
    <row r="139" spans="1:6" ht="11.25">
      <c r="A139" s="192"/>
      <c r="B139" s="192"/>
      <c r="C139" s="195"/>
      <c r="D139" s="195"/>
      <c r="E139" s="192"/>
      <c r="F139" s="192"/>
    </row>
    <row r="140" spans="1:6" ht="11.25">
      <c r="A140" s="192"/>
      <c r="B140" s="192"/>
      <c r="C140" s="195"/>
      <c r="D140" s="195"/>
      <c r="E140" s="192"/>
      <c r="F140" s="192"/>
    </row>
    <row r="141" spans="1:6" ht="11.25">
      <c r="A141" s="192"/>
      <c r="B141" s="192"/>
      <c r="C141" s="195"/>
      <c r="D141" s="195"/>
      <c r="E141" s="192"/>
      <c r="F141" s="192"/>
    </row>
    <row r="142" spans="1:6" ht="11.25">
      <c r="A142" s="192"/>
      <c r="B142" s="192"/>
      <c r="C142" s="195"/>
      <c r="D142" s="195"/>
      <c r="E142" s="192"/>
      <c r="F142" s="192"/>
    </row>
    <row r="143" spans="1:6" ht="11.25">
      <c r="A143" s="192"/>
      <c r="B143" s="192"/>
      <c r="C143" s="195"/>
      <c r="D143" s="195"/>
      <c r="E143" s="192"/>
      <c r="F143" s="192"/>
    </row>
    <row r="144" spans="1:6" ht="11.25">
      <c r="A144" s="192"/>
      <c r="B144" s="192"/>
      <c r="C144" s="195"/>
      <c r="D144" s="195"/>
      <c r="E144" s="192"/>
      <c r="F144" s="192"/>
    </row>
    <row r="145" spans="1:6" ht="11.25">
      <c r="A145" s="192"/>
      <c r="B145" s="192"/>
      <c r="C145" s="195"/>
      <c r="D145" s="195"/>
      <c r="E145" s="192"/>
      <c r="F145" s="192"/>
    </row>
    <row r="146" spans="1:6" ht="11.25">
      <c r="A146" s="192"/>
      <c r="B146" s="192"/>
      <c r="C146" s="195"/>
      <c r="D146" s="195"/>
      <c r="E146" s="192"/>
      <c r="F146" s="192"/>
    </row>
    <row r="147" spans="1:6" ht="11.25">
      <c r="A147" s="192"/>
      <c r="B147" s="192"/>
      <c r="C147" s="195"/>
      <c r="D147" s="195"/>
      <c r="E147" s="192"/>
      <c r="F147" s="192"/>
    </row>
    <row r="148" spans="1:6" ht="11.25">
      <c r="A148" s="192"/>
      <c r="B148" s="192"/>
      <c r="C148" s="195"/>
      <c r="D148" s="195"/>
      <c r="E148" s="192"/>
      <c r="F148" s="192"/>
    </row>
    <row r="149" spans="1:6" ht="11.25">
      <c r="A149" s="192"/>
      <c r="B149" s="192"/>
      <c r="C149" s="195"/>
      <c r="D149" s="195"/>
      <c r="E149" s="192"/>
      <c r="F149" s="192"/>
    </row>
    <row r="150" spans="1:6" ht="11.25">
      <c r="A150" s="192"/>
      <c r="B150" s="192"/>
      <c r="C150" s="195"/>
      <c r="D150" s="195"/>
      <c r="E150" s="192"/>
      <c r="F150" s="192"/>
    </row>
    <row r="151" spans="1:6" ht="11.25">
      <c r="A151" s="192"/>
      <c r="B151" s="192"/>
      <c r="C151" s="195"/>
      <c r="D151" s="195"/>
      <c r="E151" s="192"/>
      <c r="F151" s="192"/>
    </row>
    <row r="152" spans="1:6" ht="11.25">
      <c r="A152" s="192"/>
      <c r="B152" s="192"/>
      <c r="C152" s="195"/>
      <c r="D152" s="195"/>
      <c r="E152" s="192"/>
      <c r="F152" s="192"/>
    </row>
    <row r="153" spans="1:6" ht="11.25">
      <c r="A153" s="192"/>
      <c r="B153" s="192"/>
      <c r="C153" s="195"/>
      <c r="D153" s="195"/>
      <c r="E153" s="192"/>
      <c r="F153" s="192"/>
    </row>
    <row r="154" spans="1:6" ht="11.25">
      <c r="A154" s="192"/>
      <c r="B154" s="192"/>
      <c r="C154" s="195"/>
      <c r="D154" s="195"/>
      <c r="E154" s="192"/>
      <c r="F154" s="192"/>
    </row>
    <row r="155" spans="1:6" ht="11.25">
      <c r="A155" s="192"/>
      <c r="B155" s="192"/>
      <c r="C155" s="195"/>
      <c r="D155" s="195"/>
      <c r="E155" s="192"/>
      <c r="F155" s="192"/>
    </row>
    <row r="156" spans="1:6" ht="11.25">
      <c r="A156" s="192"/>
      <c r="B156" s="192"/>
      <c r="C156" s="195"/>
      <c r="D156" s="195"/>
      <c r="E156" s="192"/>
      <c r="F156" s="192"/>
    </row>
    <row r="157" spans="1:6" ht="11.25">
      <c r="A157" s="192"/>
      <c r="B157" s="192"/>
      <c r="C157" s="195"/>
      <c r="D157" s="195"/>
      <c r="E157" s="192"/>
      <c r="F157" s="192"/>
    </row>
    <row r="158" spans="1:6" ht="11.25">
      <c r="A158" s="192"/>
      <c r="B158" s="192"/>
      <c r="C158" s="195"/>
      <c r="D158" s="195"/>
      <c r="E158" s="192"/>
      <c r="F158" s="192"/>
    </row>
    <row r="159" spans="1:6" ht="11.25">
      <c r="A159" s="192"/>
      <c r="B159" s="192"/>
      <c r="C159" s="195"/>
      <c r="D159" s="195"/>
      <c r="E159" s="192"/>
      <c r="F159" s="192"/>
    </row>
    <row r="160" spans="1:6" ht="11.25">
      <c r="A160" s="192"/>
      <c r="B160" s="192"/>
      <c r="C160" s="195"/>
      <c r="D160" s="195"/>
      <c r="E160" s="192"/>
      <c r="F160" s="192"/>
    </row>
    <row r="161" spans="1:6" ht="11.25">
      <c r="A161" s="192"/>
      <c r="B161" s="192"/>
      <c r="C161" s="195"/>
      <c r="D161" s="195"/>
      <c r="E161" s="192"/>
      <c r="F161" s="192"/>
    </row>
    <row r="162" spans="1:6" ht="11.25">
      <c r="A162" s="192"/>
      <c r="B162" s="192"/>
      <c r="C162" s="195"/>
      <c r="D162" s="195"/>
      <c r="E162" s="192"/>
      <c r="F162" s="192"/>
    </row>
    <row r="163" spans="1:6" ht="11.25">
      <c r="A163" s="192"/>
      <c r="B163" s="192"/>
      <c r="C163" s="195"/>
      <c r="D163" s="195"/>
      <c r="E163" s="192"/>
      <c r="F163" s="192"/>
    </row>
    <row r="164" spans="1:6" ht="11.25">
      <c r="A164" s="192"/>
      <c r="B164" s="192"/>
      <c r="C164" s="195"/>
      <c r="D164" s="195"/>
      <c r="E164" s="192"/>
      <c r="F164" s="192"/>
    </row>
    <row r="165" spans="1:6" ht="11.25">
      <c r="A165" s="192"/>
      <c r="B165" s="192"/>
      <c r="C165" s="195"/>
      <c r="D165" s="195"/>
      <c r="E165" s="192"/>
      <c r="F165" s="192"/>
    </row>
    <row r="166" spans="1:6" ht="11.25">
      <c r="A166" s="192"/>
      <c r="B166" s="192"/>
      <c r="C166" s="195"/>
      <c r="D166" s="195"/>
      <c r="E166" s="192"/>
      <c r="F166" s="192"/>
    </row>
    <row r="167" spans="1:6" ht="11.25">
      <c r="A167" s="192"/>
      <c r="B167" s="192"/>
      <c r="C167" s="195"/>
      <c r="D167" s="195"/>
      <c r="E167" s="192"/>
      <c r="F167" s="192"/>
    </row>
    <row r="168" spans="1:6" ht="11.25">
      <c r="A168" s="192"/>
      <c r="B168" s="192"/>
      <c r="C168" s="195"/>
      <c r="D168" s="195"/>
      <c r="E168" s="192"/>
      <c r="F168" s="192"/>
    </row>
    <row r="169" spans="1:6" ht="11.25">
      <c r="A169" s="192"/>
      <c r="B169" s="192"/>
      <c r="C169" s="195"/>
      <c r="D169" s="195"/>
      <c r="E169" s="192"/>
      <c r="F169" s="192"/>
    </row>
    <row r="170" spans="1:6" ht="11.25">
      <c r="A170" s="192"/>
      <c r="B170" s="192"/>
      <c r="C170" s="195"/>
      <c r="D170" s="195"/>
      <c r="E170" s="192"/>
      <c r="F170" s="192"/>
    </row>
    <row r="171" spans="1:6" ht="11.25">
      <c r="A171" s="192"/>
      <c r="B171" s="192"/>
      <c r="C171" s="195"/>
      <c r="D171" s="195"/>
      <c r="E171" s="192"/>
      <c r="F171" s="192"/>
    </row>
    <row r="172" spans="1:6" ht="11.25">
      <c r="A172" s="192"/>
      <c r="B172" s="192"/>
      <c r="C172" s="195"/>
      <c r="D172" s="195"/>
      <c r="E172" s="192"/>
      <c r="F172" s="192"/>
    </row>
    <row r="173" spans="1:6" ht="11.25">
      <c r="A173" s="192"/>
      <c r="B173" s="192"/>
      <c r="C173" s="195"/>
      <c r="D173" s="195"/>
      <c r="E173" s="192"/>
      <c r="F173" s="192"/>
    </row>
    <row r="174" spans="1:6" ht="11.25">
      <c r="A174" s="192"/>
      <c r="B174" s="192"/>
      <c r="C174" s="195"/>
      <c r="D174" s="195"/>
      <c r="E174" s="192"/>
      <c r="F174" s="192"/>
    </row>
    <row r="175" spans="1:6" ht="11.25">
      <c r="A175" s="192"/>
      <c r="B175" s="192"/>
      <c r="C175" s="195"/>
      <c r="D175" s="195"/>
      <c r="E175" s="192"/>
      <c r="F175" s="192"/>
    </row>
    <row r="176" spans="1:6" ht="11.25">
      <c r="A176" s="192"/>
      <c r="B176" s="192"/>
      <c r="C176" s="195"/>
      <c r="D176" s="195"/>
      <c r="E176" s="192"/>
      <c r="F176" s="192"/>
    </row>
    <row r="177" spans="1:6" ht="11.25">
      <c r="A177" s="192"/>
      <c r="B177" s="192"/>
      <c r="C177" s="195"/>
      <c r="D177" s="195"/>
      <c r="E177" s="192"/>
      <c r="F177" s="192"/>
    </row>
    <row r="178" spans="1:6" ht="11.25">
      <c r="A178" s="192"/>
      <c r="B178" s="192"/>
      <c r="C178" s="195"/>
      <c r="D178" s="195"/>
      <c r="E178" s="192"/>
      <c r="F178" s="192"/>
    </row>
  </sheetData>
  <sheetProtection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10" workbookViewId="0" topLeftCell="A25">
      <selection activeCell="A1" sqref="A1"/>
    </sheetView>
  </sheetViews>
  <sheetFormatPr defaultColWidth="11.421875" defaultRowHeight="12.75"/>
  <cols>
    <col min="1" max="1" width="80.00390625" style="196" customWidth="1"/>
    <col min="2" max="2" width="41.28125" style="196" customWidth="1"/>
    <col min="3" max="3" width="25.28125" style="197" customWidth="1"/>
    <col min="4" max="4" width="24.28125" style="197" customWidth="1"/>
    <col min="5" max="5" width="11.57421875" style="196" customWidth="1"/>
    <col min="6" max="6" width="13.7109375" style="196" customWidth="1"/>
    <col min="7" max="16384" width="10.57421875" style="196" customWidth="1"/>
  </cols>
  <sheetData>
    <row r="1" spans="1:4" ht="11.25">
      <c r="A1" s="198"/>
      <c r="B1" s="198"/>
      <c r="C1" s="199"/>
      <c r="D1" s="199"/>
    </row>
    <row r="2" spans="1:6" ht="11.25" customHeight="1">
      <c r="A2" s="200" t="s">
        <v>390</v>
      </c>
      <c r="B2" s="200"/>
      <c r="C2" s="200"/>
      <c r="D2" s="200"/>
      <c r="E2" s="200"/>
      <c r="F2" s="200"/>
    </row>
    <row r="3" spans="1:6" ht="15" customHeight="1">
      <c r="A3" s="201"/>
      <c r="B3" s="201"/>
      <c r="C3" s="202"/>
      <c r="D3" s="202"/>
      <c r="E3" s="203"/>
      <c r="F3" s="203"/>
    </row>
    <row r="4" spans="1:6" ht="15" customHeight="1">
      <c r="A4" s="204" t="s">
        <v>391</v>
      </c>
      <c r="B4" s="204" t="str">
        <f>'справка _1_БАЛАНС'!E3</f>
        <v>Ай Ти Ди Нетуърк АД</v>
      </c>
      <c r="C4" s="205" t="s">
        <v>3</v>
      </c>
      <c r="D4" s="205">
        <f>'справка _1_БАЛАНС'!H3</f>
        <v>115100705</v>
      </c>
      <c r="E4" s="203"/>
      <c r="F4" s="203"/>
    </row>
    <row r="5" spans="1:4" ht="13.5">
      <c r="A5" s="204" t="s">
        <v>279</v>
      </c>
      <c r="B5" s="204" t="str">
        <f>'справка _1_БАЛАНС'!E4</f>
        <v>КОНСОЛИДИРАН</v>
      </c>
      <c r="C5" s="206" t="s">
        <v>6</v>
      </c>
      <c r="D5" s="205" t="str">
        <f>'справка _1_БАЛАНС'!H4</f>
        <v> </v>
      </c>
    </row>
    <row r="6" spans="1:6" ht="12" customHeight="1">
      <c r="A6" s="207" t="s">
        <v>8</v>
      </c>
      <c r="B6" s="208">
        <f>'справка _1_БАЛАНС'!E5</f>
        <v>39447</v>
      </c>
      <c r="C6" s="209"/>
      <c r="D6" s="210" t="s">
        <v>280</v>
      </c>
      <c r="F6" s="211"/>
    </row>
    <row r="7" spans="1:6" ht="33.75" customHeight="1">
      <c r="A7" s="212" t="s">
        <v>392</v>
      </c>
      <c r="B7" s="212" t="s">
        <v>11</v>
      </c>
      <c r="C7" s="213" t="s">
        <v>12</v>
      </c>
      <c r="D7" s="213" t="s">
        <v>16</v>
      </c>
      <c r="E7" s="214"/>
      <c r="F7" s="214"/>
    </row>
    <row r="8" spans="1:6" ht="11.25">
      <c r="A8" s="212" t="s">
        <v>17</v>
      </c>
      <c r="B8" s="212" t="s">
        <v>18</v>
      </c>
      <c r="C8" s="215">
        <v>1</v>
      </c>
      <c r="D8" s="215">
        <v>2</v>
      </c>
      <c r="E8" s="214"/>
      <c r="F8" s="214"/>
    </row>
    <row r="9" spans="1:6" ht="11.25">
      <c r="A9" s="216" t="s">
        <v>393</v>
      </c>
      <c r="B9" s="217"/>
      <c r="C9" s="218"/>
      <c r="D9" s="218"/>
      <c r="E9" s="219"/>
      <c r="F9" s="219"/>
    </row>
    <row r="10" spans="1:6" ht="11.25">
      <c r="A10" s="220" t="s">
        <v>394</v>
      </c>
      <c r="B10" s="221" t="s">
        <v>395</v>
      </c>
      <c r="C10" s="222">
        <f>6872+14</f>
        <v>6886</v>
      </c>
      <c r="D10" s="222"/>
      <c r="E10" s="219"/>
      <c r="F10" s="219"/>
    </row>
    <row r="11" spans="1:13" ht="11.25">
      <c r="A11" s="220" t="s">
        <v>396</v>
      </c>
      <c r="B11" s="221" t="s">
        <v>397</v>
      </c>
      <c r="C11" s="222">
        <v>-6945</v>
      </c>
      <c r="D11" s="222"/>
      <c r="E11" s="223"/>
      <c r="F11" s="223"/>
      <c r="G11" s="224"/>
      <c r="H11" s="224"/>
      <c r="I11" s="224"/>
      <c r="J11" s="224"/>
      <c r="K11" s="224"/>
      <c r="L11" s="224"/>
      <c r="M11" s="224"/>
    </row>
    <row r="12" spans="1:13" ht="11.25">
      <c r="A12" s="220" t="s">
        <v>398</v>
      </c>
      <c r="B12" s="221" t="s">
        <v>399</v>
      </c>
      <c r="C12" s="222"/>
      <c r="D12" s="222"/>
      <c r="E12" s="223"/>
      <c r="F12" s="223"/>
      <c r="G12" s="224"/>
      <c r="H12" s="224"/>
      <c r="I12" s="224"/>
      <c r="J12" s="224"/>
      <c r="K12" s="224"/>
      <c r="L12" s="224"/>
      <c r="M12" s="224"/>
    </row>
    <row r="13" spans="1:13" ht="12" customHeight="1">
      <c r="A13" s="220" t="s">
        <v>400</v>
      </c>
      <c r="B13" s="221" t="s">
        <v>401</v>
      </c>
      <c r="C13" s="222">
        <v>-450</v>
      </c>
      <c r="D13" s="222"/>
      <c r="E13" s="223"/>
      <c r="F13" s="223"/>
      <c r="G13" s="224"/>
      <c r="H13" s="224"/>
      <c r="I13" s="224"/>
      <c r="J13" s="224"/>
      <c r="K13" s="224"/>
      <c r="L13" s="224"/>
      <c r="M13" s="224"/>
    </row>
    <row r="14" spans="1:13" ht="14.25" customHeight="1">
      <c r="A14" s="220" t="s">
        <v>402</v>
      </c>
      <c r="B14" s="221" t="s">
        <v>403</v>
      </c>
      <c r="C14" s="222">
        <v>-93</v>
      </c>
      <c r="D14" s="222"/>
      <c r="E14" s="223"/>
      <c r="F14" s="223"/>
      <c r="G14" s="224"/>
      <c r="H14" s="224"/>
      <c r="I14" s="224"/>
      <c r="J14" s="224"/>
      <c r="K14" s="224"/>
      <c r="L14" s="224"/>
      <c r="M14" s="224"/>
    </row>
    <row r="15" spans="1:13" ht="11.25">
      <c r="A15" s="225" t="s">
        <v>404</v>
      </c>
      <c r="B15" s="221" t="s">
        <v>405</v>
      </c>
      <c r="C15" s="222">
        <v>-10</v>
      </c>
      <c r="D15" s="222"/>
      <c r="E15" s="223"/>
      <c r="F15" s="223"/>
      <c r="G15" s="224"/>
      <c r="H15" s="224"/>
      <c r="I15" s="224"/>
      <c r="J15" s="224"/>
      <c r="K15" s="224"/>
      <c r="L15" s="224"/>
      <c r="M15" s="224"/>
    </row>
    <row r="16" spans="1:13" ht="11.25">
      <c r="A16" s="220" t="s">
        <v>406</v>
      </c>
      <c r="B16" s="221" t="s">
        <v>407</v>
      </c>
      <c r="C16" s="222"/>
      <c r="D16" s="222"/>
      <c r="E16" s="223"/>
      <c r="F16" s="223"/>
      <c r="G16" s="224"/>
      <c r="H16" s="224"/>
      <c r="I16" s="224"/>
      <c r="J16" s="224"/>
      <c r="K16" s="224"/>
      <c r="L16" s="224"/>
      <c r="M16" s="224"/>
    </row>
    <row r="17" spans="1:13" ht="11.25">
      <c r="A17" s="220" t="s">
        <v>408</v>
      </c>
      <c r="B17" s="221" t="s">
        <v>409</v>
      </c>
      <c r="C17" s="222">
        <v>-14</v>
      </c>
      <c r="D17" s="222"/>
      <c r="E17" s="223"/>
      <c r="F17" s="223"/>
      <c r="G17" s="224"/>
      <c r="H17" s="224"/>
      <c r="I17" s="224"/>
      <c r="J17" s="224"/>
      <c r="K17" s="224"/>
      <c r="L17" s="224"/>
      <c r="M17" s="224"/>
    </row>
    <row r="18" spans="1:13" ht="11.25">
      <c r="A18" s="225" t="s">
        <v>410</v>
      </c>
      <c r="B18" s="226" t="s">
        <v>411</v>
      </c>
      <c r="C18" s="222">
        <v>-3</v>
      </c>
      <c r="D18" s="222"/>
      <c r="E18" s="223"/>
      <c r="F18" s="223"/>
      <c r="G18" s="224"/>
      <c r="H18" s="224"/>
      <c r="I18" s="224"/>
      <c r="J18" s="224"/>
      <c r="K18" s="224"/>
      <c r="L18" s="224"/>
      <c r="M18" s="224"/>
    </row>
    <row r="19" spans="1:13" ht="11.25">
      <c r="A19" s="220" t="s">
        <v>412</v>
      </c>
      <c r="B19" s="221" t="s">
        <v>413</v>
      </c>
      <c r="C19" s="222">
        <v>91</v>
      </c>
      <c r="D19" s="222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1.25">
      <c r="A20" s="227" t="s">
        <v>414</v>
      </c>
      <c r="B20" s="228" t="s">
        <v>415</v>
      </c>
      <c r="C20" s="218">
        <f>SUM(C10:C19)</f>
        <v>-538</v>
      </c>
      <c r="D20" s="218">
        <f>SUM(D10:D19)</f>
        <v>0</v>
      </c>
      <c r="E20" s="223"/>
      <c r="F20" s="223"/>
      <c r="G20" s="224"/>
      <c r="H20" s="224"/>
      <c r="I20" s="224"/>
      <c r="J20" s="224"/>
      <c r="K20" s="224"/>
      <c r="L20" s="224"/>
      <c r="M20" s="224"/>
    </row>
    <row r="21" spans="1:13" ht="11.25">
      <c r="A21" s="216" t="s">
        <v>416</v>
      </c>
      <c r="B21" s="229"/>
      <c r="C21" s="230"/>
      <c r="D21" s="230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1.25">
      <c r="A22" s="220" t="s">
        <v>417</v>
      </c>
      <c r="B22" s="221" t="s">
        <v>418</v>
      </c>
      <c r="C22" s="222">
        <v>-1700</v>
      </c>
      <c r="D22" s="222"/>
      <c r="E22" s="223"/>
      <c r="F22" s="223"/>
      <c r="G22" s="224"/>
      <c r="H22" s="224"/>
      <c r="I22" s="224"/>
      <c r="J22" s="224"/>
      <c r="K22" s="224"/>
      <c r="L22" s="224"/>
      <c r="M22" s="224"/>
    </row>
    <row r="23" spans="1:13" ht="11.25">
      <c r="A23" s="220" t="s">
        <v>419</v>
      </c>
      <c r="B23" s="221" t="s">
        <v>420</v>
      </c>
      <c r="C23" s="222">
        <v>257</v>
      </c>
      <c r="D23" s="222"/>
      <c r="E23" s="223"/>
      <c r="F23" s="223"/>
      <c r="G23" s="224"/>
      <c r="H23" s="224"/>
      <c r="I23" s="224"/>
      <c r="J23" s="224"/>
      <c r="K23" s="224"/>
      <c r="L23" s="224"/>
      <c r="M23" s="224"/>
    </row>
    <row r="24" spans="1:13" ht="11.25">
      <c r="A24" s="220" t="s">
        <v>421</v>
      </c>
      <c r="B24" s="221" t="s">
        <v>422</v>
      </c>
      <c r="C24" s="222">
        <v>-1091</v>
      </c>
      <c r="D24" s="222"/>
      <c r="E24" s="223"/>
      <c r="F24" s="223"/>
      <c r="G24" s="224"/>
      <c r="H24" s="224"/>
      <c r="I24" s="224"/>
      <c r="J24" s="224"/>
      <c r="K24" s="224"/>
      <c r="L24" s="224"/>
      <c r="M24" s="224"/>
    </row>
    <row r="25" spans="1:13" ht="13.5" customHeight="1">
      <c r="A25" s="220" t="s">
        <v>423</v>
      </c>
      <c r="B25" s="221" t="s">
        <v>424</v>
      </c>
      <c r="C25" s="222"/>
      <c r="D25" s="222"/>
      <c r="E25" s="223"/>
      <c r="F25" s="223"/>
      <c r="G25" s="224"/>
      <c r="H25" s="224"/>
      <c r="I25" s="224"/>
      <c r="J25" s="224"/>
      <c r="K25" s="224"/>
      <c r="L25" s="224"/>
      <c r="M25" s="224"/>
    </row>
    <row r="26" spans="1:13" ht="11.25">
      <c r="A26" s="220" t="s">
        <v>425</v>
      </c>
      <c r="B26" s="221" t="s">
        <v>426</v>
      </c>
      <c r="C26" s="222">
        <v>34</v>
      </c>
      <c r="D26" s="222"/>
      <c r="E26" s="223"/>
      <c r="F26" s="223"/>
      <c r="G26" s="224"/>
      <c r="H26" s="224"/>
      <c r="I26" s="224"/>
      <c r="J26" s="224"/>
      <c r="K26" s="224"/>
      <c r="L26" s="224"/>
      <c r="M26" s="224"/>
    </row>
    <row r="27" spans="1:13" ht="11.25">
      <c r="A27" s="220" t="s">
        <v>427</v>
      </c>
      <c r="B27" s="221" t="s">
        <v>428</v>
      </c>
      <c r="C27" s="222"/>
      <c r="D27" s="222"/>
      <c r="E27" s="223"/>
      <c r="F27" s="223"/>
      <c r="G27" s="224"/>
      <c r="H27" s="224"/>
      <c r="I27" s="224"/>
      <c r="J27" s="224"/>
      <c r="K27" s="224"/>
      <c r="L27" s="224"/>
      <c r="M27" s="224"/>
    </row>
    <row r="28" spans="1:13" ht="11.25">
      <c r="A28" s="220" t="s">
        <v>429</v>
      </c>
      <c r="B28" s="221" t="s">
        <v>430</v>
      </c>
      <c r="C28" s="222"/>
      <c r="D28" s="222"/>
      <c r="E28" s="223"/>
      <c r="F28" s="223"/>
      <c r="G28" s="224"/>
      <c r="H28" s="224"/>
      <c r="I28" s="224"/>
      <c r="J28" s="224"/>
      <c r="K28" s="224"/>
      <c r="L28" s="224"/>
      <c r="M28" s="224"/>
    </row>
    <row r="29" spans="1:13" ht="11.25">
      <c r="A29" s="220" t="s">
        <v>431</v>
      </c>
      <c r="B29" s="221" t="s">
        <v>432</v>
      </c>
      <c r="C29" s="222"/>
      <c r="D29" s="222"/>
      <c r="E29" s="223"/>
      <c r="F29" s="223"/>
      <c r="G29" s="224"/>
      <c r="H29" s="224"/>
      <c r="I29" s="224"/>
      <c r="J29" s="224"/>
      <c r="K29" s="224"/>
      <c r="L29" s="224"/>
      <c r="M29" s="224"/>
    </row>
    <row r="30" spans="1:13" ht="11.25">
      <c r="A30" s="220" t="s">
        <v>410</v>
      </c>
      <c r="B30" s="221" t="s">
        <v>433</v>
      </c>
      <c r="C30" s="222"/>
      <c r="D30" s="222"/>
      <c r="E30" s="223"/>
      <c r="F30" s="223"/>
      <c r="G30" s="224"/>
      <c r="H30" s="224"/>
      <c r="I30" s="224"/>
      <c r="J30" s="224"/>
      <c r="K30" s="224"/>
      <c r="L30" s="224"/>
      <c r="M30" s="224"/>
    </row>
    <row r="31" spans="1:13" ht="11.25">
      <c r="A31" s="220" t="s">
        <v>434</v>
      </c>
      <c r="B31" s="221" t="s">
        <v>435</v>
      </c>
      <c r="C31" s="222">
        <v>17</v>
      </c>
      <c r="D31" s="222"/>
      <c r="E31" s="223"/>
      <c r="F31" s="223"/>
      <c r="G31" s="224"/>
      <c r="H31" s="224"/>
      <c r="I31" s="224"/>
      <c r="J31" s="224"/>
      <c r="K31" s="224"/>
      <c r="L31" s="224"/>
      <c r="M31" s="224"/>
    </row>
    <row r="32" spans="1:13" ht="11.25">
      <c r="A32" s="227" t="s">
        <v>436</v>
      </c>
      <c r="B32" s="228" t="s">
        <v>437</v>
      </c>
      <c r="C32" s="218">
        <f>SUM(C22:C31)</f>
        <v>-2483</v>
      </c>
      <c r="D32" s="218">
        <f>SUM(D22:D31)</f>
        <v>0</v>
      </c>
      <c r="E32" s="223"/>
      <c r="F32" s="223"/>
      <c r="G32" s="224"/>
      <c r="H32" s="224"/>
      <c r="I32" s="224"/>
      <c r="J32" s="224"/>
      <c r="K32" s="224"/>
      <c r="L32" s="224"/>
      <c r="M32" s="224"/>
    </row>
    <row r="33" spans="1:6" ht="11.25">
      <c r="A33" s="216" t="s">
        <v>438</v>
      </c>
      <c r="B33" s="229"/>
      <c r="C33" s="230"/>
      <c r="D33" s="230"/>
      <c r="E33" s="219"/>
      <c r="F33" s="219"/>
    </row>
    <row r="34" spans="1:6" ht="11.25">
      <c r="A34" s="220" t="s">
        <v>439</v>
      </c>
      <c r="B34" s="221" t="s">
        <v>440</v>
      </c>
      <c r="C34" s="222">
        <v>10</v>
      </c>
      <c r="D34" s="222"/>
      <c r="E34" s="219"/>
      <c r="F34" s="219"/>
    </row>
    <row r="35" spans="1:6" ht="11.25">
      <c r="A35" s="225" t="s">
        <v>441</v>
      </c>
      <c r="B35" s="221" t="s">
        <v>442</v>
      </c>
      <c r="C35" s="222">
        <v>-44</v>
      </c>
      <c r="D35" s="222"/>
      <c r="E35" s="219"/>
      <c r="F35" s="219"/>
    </row>
    <row r="36" spans="1:6" ht="11.25">
      <c r="A36" s="220" t="s">
        <v>443</v>
      </c>
      <c r="B36" s="221" t="s">
        <v>444</v>
      </c>
      <c r="C36" s="222">
        <v>137</v>
      </c>
      <c r="D36" s="222"/>
      <c r="E36" s="219"/>
      <c r="F36" s="219"/>
    </row>
    <row r="37" spans="1:6" ht="11.25">
      <c r="A37" s="220" t="s">
        <v>445</v>
      </c>
      <c r="B37" s="221" t="s">
        <v>446</v>
      </c>
      <c r="C37" s="222">
        <v>-153</v>
      </c>
      <c r="D37" s="222"/>
      <c r="E37" s="219"/>
      <c r="F37" s="219"/>
    </row>
    <row r="38" spans="1:6" ht="11.25">
      <c r="A38" s="220" t="s">
        <v>447</v>
      </c>
      <c r="B38" s="221" t="s">
        <v>448</v>
      </c>
      <c r="C38" s="222">
        <v>-23</v>
      </c>
      <c r="D38" s="222"/>
      <c r="E38" s="219"/>
      <c r="F38" s="219"/>
    </row>
    <row r="39" spans="1:6" ht="11.25">
      <c r="A39" s="220" t="s">
        <v>449</v>
      </c>
      <c r="B39" s="221" t="s">
        <v>450</v>
      </c>
      <c r="C39" s="222">
        <v>-411</v>
      </c>
      <c r="D39" s="222"/>
      <c r="E39" s="219"/>
      <c r="F39" s="219"/>
    </row>
    <row r="40" spans="1:6" ht="11.25">
      <c r="A40" s="220" t="s">
        <v>451</v>
      </c>
      <c r="B40" s="221" t="s">
        <v>452</v>
      </c>
      <c r="C40" s="222"/>
      <c r="D40" s="222"/>
      <c r="E40" s="219"/>
      <c r="F40" s="219"/>
    </row>
    <row r="41" spans="1:8" ht="11.25">
      <c r="A41" s="220" t="s">
        <v>453</v>
      </c>
      <c r="B41" s="221" t="s">
        <v>454</v>
      </c>
      <c r="C41" s="222">
        <v>-2</v>
      </c>
      <c r="D41" s="222"/>
      <c r="E41" s="219"/>
      <c r="F41" s="219"/>
      <c r="G41" s="224"/>
      <c r="H41" s="224"/>
    </row>
    <row r="42" spans="1:8" ht="11.25">
      <c r="A42" s="227" t="s">
        <v>455</v>
      </c>
      <c r="B42" s="228" t="s">
        <v>456</v>
      </c>
      <c r="C42" s="218">
        <f>SUM(C34:C41)</f>
        <v>-486</v>
      </c>
      <c r="D42" s="218">
        <f>SUM(D34:D41)</f>
        <v>0</v>
      </c>
      <c r="E42" s="219"/>
      <c r="F42" s="219"/>
      <c r="G42" s="224"/>
      <c r="H42" s="224"/>
    </row>
    <row r="43" spans="1:8" ht="11.25">
      <c r="A43" s="231" t="s">
        <v>457</v>
      </c>
      <c r="B43" s="228" t="s">
        <v>458</v>
      </c>
      <c r="C43" s="218">
        <f>C42+C32+C20</f>
        <v>-3507</v>
      </c>
      <c r="D43" s="218">
        <f>D42+D32+D20</f>
        <v>0</v>
      </c>
      <c r="E43" s="219"/>
      <c r="F43" s="219"/>
      <c r="G43" s="224"/>
      <c r="H43" s="224"/>
    </row>
    <row r="44" spans="1:8" ht="11.25">
      <c r="A44" s="216" t="s">
        <v>459</v>
      </c>
      <c r="B44" s="229" t="s">
        <v>460</v>
      </c>
      <c r="C44" s="232">
        <v>4446</v>
      </c>
      <c r="D44" s="233"/>
      <c r="E44" s="219"/>
      <c r="F44" s="219"/>
      <c r="G44" s="224"/>
      <c r="H44" s="224"/>
    </row>
    <row r="45" spans="1:8" ht="11.25">
      <c r="A45" s="216" t="s">
        <v>461</v>
      </c>
      <c r="B45" s="229" t="s">
        <v>462</v>
      </c>
      <c r="C45" s="218">
        <f>C44+C43</f>
        <v>939</v>
      </c>
      <c r="D45" s="218">
        <f>D44+D43</f>
        <v>0</v>
      </c>
      <c r="E45" s="219"/>
      <c r="F45" s="219"/>
      <c r="G45" s="224"/>
      <c r="H45" s="224"/>
    </row>
    <row r="46" spans="1:8" ht="11.25">
      <c r="A46" s="220" t="s">
        <v>463</v>
      </c>
      <c r="B46" s="229" t="s">
        <v>464</v>
      </c>
      <c r="C46" s="234">
        <f>SUM('справка _1_БАЛАНС'!C87:C88)</f>
        <v>936</v>
      </c>
      <c r="D46" s="234">
        <f>SUM('справка _1_БАЛАНС'!D87:D88)</f>
        <v>0</v>
      </c>
      <c r="E46" s="219"/>
      <c r="F46" s="219"/>
      <c r="G46" s="224"/>
      <c r="H46" s="224"/>
    </row>
    <row r="47" spans="1:8" ht="11.25">
      <c r="A47" s="220" t="s">
        <v>465</v>
      </c>
      <c r="B47" s="229" t="s">
        <v>466</v>
      </c>
      <c r="C47" s="234">
        <f>'справка _1_БАЛАНС'!C89</f>
        <v>3</v>
      </c>
      <c r="D47" s="234">
        <f>'справка _1_БАЛАНС'!D89</f>
        <v>0</v>
      </c>
      <c r="G47" s="224"/>
      <c r="H47" s="224"/>
    </row>
    <row r="48" spans="1:8" ht="11.25">
      <c r="A48" s="219"/>
      <c r="B48" s="235"/>
      <c r="C48" s="236"/>
      <c r="D48" s="236"/>
      <c r="G48" s="224"/>
      <c r="H48" s="224"/>
    </row>
    <row r="49" spans="1:8" ht="11.25">
      <c r="A49" s="237" t="s">
        <v>467</v>
      </c>
      <c r="B49" s="238"/>
      <c r="C49" s="199"/>
      <c r="D49" s="239"/>
      <c r="E49" s="240"/>
      <c r="G49" s="224"/>
      <c r="H49" s="224"/>
    </row>
    <row r="50" spans="1:8" ht="11.25">
      <c r="A50" s="198"/>
      <c r="B50" s="238" t="s">
        <v>276</v>
      </c>
      <c r="C50" s="241"/>
      <c r="D50" s="241"/>
      <c r="G50" s="224"/>
      <c r="H50" s="224"/>
    </row>
    <row r="51" spans="1:8" ht="11.25">
      <c r="A51" s="198"/>
      <c r="B51" s="198"/>
      <c r="C51" s="199"/>
      <c r="D51" s="199"/>
      <c r="G51" s="224"/>
      <c r="H51" s="224"/>
    </row>
    <row r="52" spans="1:8" ht="11.25">
      <c r="A52" s="198"/>
      <c r="B52" s="238" t="s">
        <v>277</v>
      </c>
      <c r="C52" s="241"/>
      <c r="D52" s="241"/>
      <c r="G52" s="224"/>
      <c r="H52" s="224"/>
    </row>
    <row r="53" spans="1:8" ht="11.25">
      <c r="A53" s="198"/>
      <c r="B53" s="198"/>
      <c r="C53" s="199"/>
      <c r="D53" s="199"/>
      <c r="G53" s="224"/>
      <c r="H53" s="224"/>
    </row>
    <row r="54" spans="7:8" ht="11.25">
      <c r="G54" s="224"/>
      <c r="H54" s="224"/>
    </row>
    <row r="55" spans="7:8" ht="11.25">
      <c r="G55" s="224"/>
      <c r="H55" s="224"/>
    </row>
    <row r="56" spans="7:8" ht="11.25">
      <c r="G56" s="224"/>
      <c r="H56" s="224"/>
    </row>
    <row r="57" spans="7:8" ht="11.25">
      <c r="G57" s="224"/>
      <c r="H57" s="224"/>
    </row>
    <row r="58" spans="7:8" ht="11.25">
      <c r="G58" s="224"/>
      <c r="H58" s="224"/>
    </row>
    <row r="59" spans="7:8" ht="11.25">
      <c r="G59" s="224"/>
      <c r="H59" s="224"/>
    </row>
    <row r="60" spans="7:8" ht="11.25">
      <c r="G60" s="224"/>
      <c r="H60" s="224"/>
    </row>
    <row r="61" spans="7:8" ht="11.25">
      <c r="G61" s="224"/>
      <c r="H61" s="224"/>
    </row>
    <row r="62" spans="7:8" ht="11.25">
      <c r="G62" s="224"/>
      <c r="H62" s="224"/>
    </row>
    <row r="63" spans="7:8" ht="11.25">
      <c r="G63" s="224"/>
      <c r="H63" s="224"/>
    </row>
    <row r="64" spans="7:8" ht="11.25">
      <c r="G64" s="224"/>
      <c r="H64" s="224"/>
    </row>
    <row r="65" spans="7:8" ht="11.25">
      <c r="G65" s="224"/>
      <c r="H65" s="224"/>
    </row>
    <row r="66" spans="7:8" ht="11.25">
      <c r="G66" s="224"/>
      <c r="H66" s="224"/>
    </row>
    <row r="67" spans="7:8" ht="11.25">
      <c r="G67" s="224"/>
      <c r="H67" s="224"/>
    </row>
    <row r="68" spans="7:8" ht="11.25">
      <c r="G68" s="224"/>
      <c r="H68" s="224"/>
    </row>
    <row r="69" spans="7:8" ht="11.25">
      <c r="G69" s="224"/>
      <c r="H69" s="224"/>
    </row>
    <row r="70" spans="7:8" ht="11.25">
      <c r="G70" s="224"/>
      <c r="H70" s="224"/>
    </row>
    <row r="71" spans="7:8" ht="11.25">
      <c r="G71" s="224"/>
      <c r="H71" s="224"/>
    </row>
    <row r="72" spans="7:8" ht="11.25">
      <c r="G72" s="224"/>
      <c r="H72" s="224"/>
    </row>
    <row r="73" spans="7:8" ht="11.25">
      <c r="G73" s="224"/>
      <c r="H73" s="224"/>
    </row>
    <row r="74" spans="7:8" ht="11.25">
      <c r="G74" s="224"/>
      <c r="H74" s="224"/>
    </row>
    <row r="75" spans="7:8" ht="11.25">
      <c r="G75" s="224"/>
      <c r="H75" s="224"/>
    </row>
    <row r="76" spans="7:8" ht="11.25">
      <c r="G76" s="224"/>
      <c r="H76" s="224"/>
    </row>
    <row r="77" spans="7:8" ht="11.25">
      <c r="G77" s="224"/>
      <c r="H77" s="224"/>
    </row>
    <row r="78" spans="7:8" ht="11.25">
      <c r="G78" s="224"/>
      <c r="H78" s="224"/>
    </row>
    <row r="79" spans="7:8" ht="11.25">
      <c r="G79" s="224"/>
      <c r="H79" s="224"/>
    </row>
    <row r="80" spans="7:8" ht="11.25">
      <c r="G80" s="224"/>
      <c r="H80" s="224"/>
    </row>
    <row r="81" spans="7:8" ht="11.25">
      <c r="G81" s="224"/>
      <c r="H81" s="224"/>
    </row>
    <row r="82" spans="7:8" ht="11.25">
      <c r="G82" s="224"/>
      <c r="H82" s="224"/>
    </row>
    <row r="83" spans="7:8" ht="11.25">
      <c r="G83" s="224"/>
      <c r="H83" s="224"/>
    </row>
    <row r="84" spans="7:8" ht="11.25">
      <c r="G84" s="224"/>
      <c r="H84" s="224"/>
    </row>
    <row r="85" spans="7:8" ht="11.25">
      <c r="G85" s="224"/>
      <c r="H85" s="224"/>
    </row>
    <row r="86" spans="7:8" ht="11.25">
      <c r="G86" s="224"/>
      <c r="H86" s="224"/>
    </row>
    <row r="87" spans="7:8" ht="11.25">
      <c r="G87" s="224"/>
      <c r="H87" s="224"/>
    </row>
    <row r="88" spans="7:8" ht="11.25">
      <c r="G88" s="224"/>
      <c r="H88" s="224"/>
    </row>
    <row r="89" spans="7:8" ht="11.25">
      <c r="G89" s="224"/>
      <c r="H89" s="224"/>
    </row>
    <row r="90" spans="7:8" ht="11.25">
      <c r="G90" s="224"/>
      <c r="H90" s="224"/>
    </row>
    <row r="91" spans="7:8" ht="11.25">
      <c r="G91" s="224"/>
      <c r="H91" s="224"/>
    </row>
    <row r="92" spans="7:8" ht="11.25">
      <c r="G92" s="224"/>
      <c r="H92" s="224"/>
    </row>
    <row r="93" spans="7:8" ht="11.25">
      <c r="G93" s="224"/>
      <c r="H93" s="224"/>
    </row>
    <row r="94" spans="7:8" ht="11.25">
      <c r="G94" s="224"/>
      <c r="H94" s="224"/>
    </row>
    <row r="95" spans="7:8" ht="11.25">
      <c r="G95" s="224"/>
      <c r="H95" s="224"/>
    </row>
    <row r="96" spans="7:8" ht="11.25">
      <c r="G96" s="224"/>
      <c r="H96" s="224"/>
    </row>
    <row r="97" spans="7:8" ht="11.25">
      <c r="G97" s="224"/>
      <c r="H97" s="224"/>
    </row>
    <row r="98" spans="7:8" ht="11.25">
      <c r="G98" s="224"/>
      <c r="H98" s="224"/>
    </row>
    <row r="99" spans="7:8" ht="11.25">
      <c r="G99" s="224"/>
      <c r="H99" s="224"/>
    </row>
    <row r="100" spans="7:8" ht="11.25">
      <c r="G100" s="224"/>
      <c r="H100" s="224"/>
    </row>
    <row r="101" spans="7:8" ht="11.25">
      <c r="G101" s="224"/>
      <c r="H101" s="224"/>
    </row>
    <row r="102" spans="7:8" ht="11.25">
      <c r="G102" s="224"/>
      <c r="H102" s="224"/>
    </row>
  </sheetData>
  <sheetProtection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/>
  <pageMargins left="1" right="1" top="1.6666666666666667" bottom="1.6666666666666667" header="0.5118055555555555" footer="0.5118055555555555"/>
  <pageSetup cellComments="atEnd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zoomScaleSheetLayoutView="10" workbookViewId="0" topLeftCell="A1">
      <selection activeCell="A1" sqref="A1"/>
    </sheetView>
  </sheetViews>
  <sheetFormatPr defaultColWidth="11.421875" defaultRowHeight="12.75"/>
  <cols>
    <col min="1" max="1" width="55.421875" style="242" customWidth="1"/>
    <col min="2" max="2" width="9.421875" style="243" customWidth="1"/>
    <col min="3" max="3" width="10.421875" style="244" customWidth="1"/>
    <col min="4" max="4" width="10.57421875" style="244" customWidth="1"/>
    <col min="5" max="5" width="10.00390625" style="244" customWidth="1"/>
    <col min="6" max="6" width="8.421875" style="244" customWidth="1"/>
    <col min="7" max="7" width="11.140625" style="244" customWidth="1"/>
    <col min="8" max="8" width="8.421875" style="244" customWidth="1"/>
    <col min="9" max="9" width="9.421875" style="244" customWidth="1"/>
    <col min="10" max="10" width="9.140625" style="244" customWidth="1"/>
    <col min="11" max="11" width="12.7109375" style="244" customWidth="1"/>
    <col min="12" max="12" width="14.7109375" style="244" customWidth="1"/>
    <col min="13" max="13" width="18.140625" style="244" customWidth="1"/>
    <col min="14" max="14" width="12.57421875" style="244" customWidth="1"/>
    <col min="15" max="16384" width="10.57421875" style="244" customWidth="1"/>
  </cols>
  <sheetData>
    <row r="1" spans="1:14" s="246" customFormat="1" ht="24" customHeight="1">
      <c r="A1" s="245" t="s">
        <v>468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4"/>
    </row>
    <row r="2" spans="1:14" s="246" customFormat="1" ht="11.25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4"/>
    </row>
    <row r="3" spans="1:14" s="246" customFormat="1" ht="15" customHeight="1">
      <c r="A3" s="120" t="s">
        <v>1</v>
      </c>
      <c r="B3" s="251" t="s">
        <v>2</v>
      </c>
      <c r="C3" s="251"/>
      <c r="D3" s="251"/>
      <c r="E3" s="251"/>
      <c r="F3" s="251"/>
      <c r="G3" s="251"/>
      <c r="H3" s="251"/>
      <c r="I3" s="251"/>
      <c r="J3" s="249"/>
      <c r="K3" s="252" t="s">
        <v>3</v>
      </c>
      <c r="L3" s="252"/>
      <c r="M3" s="253">
        <v>115100705</v>
      </c>
      <c r="N3" s="244"/>
    </row>
    <row r="4" spans="1:15" s="246" customFormat="1" ht="13.5" customHeight="1">
      <c r="A4" s="120" t="s">
        <v>469</v>
      </c>
      <c r="B4" s="251" t="s">
        <v>5</v>
      </c>
      <c r="C4" s="251"/>
      <c r="D4" s="251"/>
      <c r="E4" s="251"/>
      <c r="F4" s="251"/>
      <c r="G4" s="251"/>
      <c r="H4" s="251"/>
      <c r="I4" s="251"/>
      <c r="J4" s="254"/>
      <c r="K4" s="255" t="s">
        <v>6</v>
      </c>
      <c r="L4" s="255"/>
      <c r="M4" s="253" t="s">
        <v>7</v>
      </c>
      <c r="N4" s="256"/>
      <c r="O4" s="256"/>
    </row>
    <row r="5" spans="1:14" s="246" customFormat="1" ht="12.75" customHeight="1">
      <c r="A5" s="120" t="s">
        <v>8</v>
      </c>
      <c r="B5" s="257">
        <v>39447</v>
      </c>
      <c r="C5" s="257"/>
      <c r="D5" s="257"/>
      <c r="E5" s="257"/>
      <c r="F5" s="258"/>
      <c r="G5" s="258"/>
      <c r="H5" s="258"/>
      <c r="I5" s="258"/>
      <c r="J5" s="258"/>
      <c r="K5" s="259"/>
      <c r="L5" s="211"/>
      <c r="M5" s="260" t="s">
        <v>9</v>
      </c>
      <c r="N5" s="261"/>
    </row>
    <row r="6" spans="1:14" s="270" customFormat="1" ht="21.75" customHeight="1">
      <c r="A6" s="262"/>
      <c r="B6" s="263"/>
      <c r="C6" s="264"/>
      <c r="D6" s="265" t="s">
        <v>470</v>
      </c>
      <c r="E6" s="265"/>
      <c r="F6" s="265"/>
      <c r="G6" s="265"/>
      <c r="H6" s="265"/>
      <c r="I6" s="266" t="s">
        <v>471</v>
      </c>
      <c r="J6" s="266"/>
      <c r="K6" s="267"/>
      <c r="L6" s="264"/>
      <c r="M6" s="268"/>
      <c r="N6" s="269"/>
    </row>
    <row r="7" spans="1:14" s="270" customFormat="1" ht="53.25" customHeight="1">
      <c r="A7" s="271" t="s">
        <v>472</v>
      </c>
      <c r="B7" s="272" t="s">
        <v>473</v>
      </c>
      <c r="C7" s="273" t="s">
        <v>474</v>
      </c>
      <c r="D7" s="274" t="s">
        <v>475</v>
      </c>
      <c r="E7" s="264" t="s">
        <v>476</v>
      </c>
      <c r="F7" s="275" t="s">
        <v>477</v>
      </c>
      <c r="G7" s="275"/>
      <c r="H7" s="275"/>
      <c r="I7" s="264" t="s">
        <v>478</v>
      </c>
      <c r="J7" s="276" t="s">
        <v>479</v>
      </c>
      <c r="K7" s="273" t="s">
        <v>480</v>
      </c>
      <c r="L7" s="273" t="s">
        <v>481</v>
      </c>
      <c r="M7" s="277" t="s">
        <v>482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483</v>
      </c>
      <c r="G8" s="275" t="s">
        <v>484</v>
      </c>
      <c r="H8" s="275" t="s">
        <v>485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17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486</v>
      </c>
      <c r="B10" s="286"/>
      <c r="C10" s="287" t="s">
        <v>50</v>
      </c>
      <c r="D10" s="287" t="s">
        <v>50</v>
      </c>
      <c r="E10" s="288" t="s">
        <v>61</v>
      </c>
      <c r="F10" s="288" t="s">
        <v>68</v>
      </c>
      <c r="G10" s="288" t="s">
        <v>72</v>
      </c>
      <c r="H10" s="288" t="s">
        <v>76</v>
      </c>
      <c r="I10" s="288" t="s">
        <v>89</v>
      </c>
      <c r="J10" s="288" t="s">
        <v>92</v>
      </c>
      <c r="K10" s="289" t="s">
        <v>487</v>
      </c>
      <c r="L10" s="288" t="s">
        <v>115</v>
      </c>
      <c r="M10" s="290" t="s">
        <v>123</v>
      </c>
      <c r="N10" s="269"/>
    </row>
    <row r="11" spans="1:23" ht="15.75" customHeight="1">
      <c r="A11" s="291" t="s">
        <v>488</v>
      </c>
      <c r="B11" s="286" t="s">
        <v>489</v>
      </c>
      <c r="C11" s="292">
        <v>500</v>
      </c>
      <c r="D11" s="292">
        <v>0</v>
      </c>
      <c r="E11" s="292">
        <v>0</v>
      </c>
      <c r="F11" s="292">
        <v>0</v>
      </c>
      <c r="G11" s="292">
        <v>0</v>
      </c>
      <c r="H11" s="293">
        <v>65</v>
      </c>
      <c r="I11" s="292">
        <v>89</v>
      </c>
      <c r="J11" s="292">
        <v>0</v>
      </c>
      <c r="K11" s="293"/>
      <c r="L11" s="294">
        <v>654</v>
      </c>
      <c r="M11" s="292">
        <v>0</v>
      </c>
      <c r="N11" s="295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91" t="s">
        <v>490</v>
      </c>
      <c r="B12" s="286" t="s">
        <v>491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4">
        <v>0</v>
      </c>
      <c r="M12" s="296">
        <v>0</v>
      </c>
      <c r="N12" s="297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8" t="s">
        <v>492</v>
      </c>
      <c r="B13" s="288" t="s">
        <v>493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v>0</v>
      </c>
      <c r="M13" s="293"/>
      <c r="N13" s="299"/>
    </row>
    <row r="14" spans="1:14" ht="12" customHeight="1">
      <c r="A14" s="298" t="s">
        <v>494</v>
      </c>
      <c r="B14" s="288" t="s">
        <v>495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4">
        <v>0</v>
      </c>
      <c r="M14" s="293"/>
      <c r="N14" s="299"/>
    </row>
    <row r="15" spans="1:23" ht="11.25">
      <c r="A15" s="291" t="s">
        <v>496</v>
      </c>
      <c r="B15" s="286" t="s">
        <v>497</v>
      </c>
      <c r="C15" s="300">
        <v>500</v>
      </c>
      <c r="D15" s="300">
        <v>0</v>
      </c>
      <c r="E15" s="300">
        <v>0</v>
      </c>
      <c r="F15" s="300">
        <v>0</v>
      </c>
      <c r="G15" s="300">
        <v>0</v>
      </c>
      <c r="H15" s="300">
        <v>65</v>
      </c>
      <c r="I15" s="300">
        <v>89</v>
      </c>
      <c r="J15" s="300">
        <v>0</v>
      </c>
      <c r="K15" s="300">
        <v>0</v>
      </c>
      <c r="L15" s="294">
        <v>654</v>
      </c>
      <c r="M15" s="300">
        <v>0</v>
      </c>
      <c r="N15" s="297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91" t="s">
        <v>498</v>
      </c>
      <c r="B16" s="301" t="s">
        <v>499</v>
      </c>
      <c r="C16" s="302"/>
      <c r="D16" s="303"/>
      <c r="E16" s="303"/>
      <c r="F16" s="303"/>
      <c r="G16" s="303"/>
      <c r="H16" s="304"/>
      <c r="I16" s="305">
        <v>112</v>
      </c>
      <c r="J16" s="306">
        <v>0</v>
      </c>
      <c r="K16" s="293"/>
      <c r="L16" s="294">
        <v>112</v>
      </c>
      <c r="M16" s="293"/>
      <c r="N16" s="297"/>
      <c r="O16" s="250"/>
      <c r="P16" s="250"/>
      <c r="Q16" s="250"/>
      <c r="R16" s="250"/>
      <c r="S16" s="250"/>
      <c r="T16" s="250"/>
    </row>
    <row r="17" spans="1:23" ht="12.75" customHeight="1">
      <c r="A17" s="298" t="s">
        <v>500</v>
      </c>
      <c r="B17" s="288" t="s">
        <v>501</v>
      </c>
      <c r="C17" s="307">
        <v>0</v>
      </c>
      <c r="D17" s="307">
        <v>0</v>
      </c>
      <c r="E17" s="307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0</v>
      </c>
      <c r="K17" s="307">
        <v>0</v>
      </c>
      <c r="L17" s="294">
        <v>0</v>
      </c>
      <c r="M17" s="307">
        <v>0</v>
      </c>
      <c r="N17" s="297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8" t="s">
        <v>502</v>
      </c>
      <c r="B18" s="309" t="s">
        <v>503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v>0</v>
      </c>
      <c r="M18" s="293"/>
      <c r="N18" s="299"/>
    </row>
    <row r="19" spans="1:14" ht="12" customHeight="1">
      <c r="A19" s="308" t="s">
        <v>504</v>
      </c>
      <c r="B19" s="309" t="s">
        <v>505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4">
        <v>0</v>
      </c>
      <c r="M19" s="293"/>
      <c r="N19" s="299"/>
    </row>
    <row r="20" spans="1:14" ht="12.75" customHeight="1">
      <c r="A20" s="298" t="s">
        <v>506</v>
      </c>
      <c r="B20" s="288" t="s">
        <v>507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4">
        <v>0</v>
      </c>
      <c r="M20" s="293"/>
      <c r="N20" s="299"/>
    </row>
    <row r="21" spans="1:23" ht="23.25" customHeight="1">
      <c r="A21" s="298" t="s">
        <v>508</v>
      </c>
      <c r="B21" s="288" t="s">
        <v>509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4">
        <v>0</v>
      </c>
      <c r="M21" s="296">
        <v>0</v>
      </c>
      <c r="N21" s="297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1.25">
      <c r="A22" s="298" t="s">
        <v>510</v>
      </c>
      <c r="B22" s="288" t="s">
        <v>511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v>0</v>
      </c>
      <c r="M22" s="310"/>
      <c r="N22" s="299"/>
    </row>
    <row r="23" spans="1:14" ht="11.25">
      <c r="A23" s="298" t="s">
        <v>512</v>
      </c>
      <c r="B23" s="288" t="s">
        <v>513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v>0</v>
      </c>
      <c r="M23" s="310"/>
      <c r="N23" s="299"/>
    </row>
    <row r="24" spans="1:23" ht="22.5" customHeight="1">
      <c r="A24" s="298" t="s">
        <v>514</v>
      </c>
      <c r="B24" s="288" t="s">
        <v>515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4">
        <v>0</v>
      </c>
      <c r="M24" s="296">
        <v>0</v>
      </c>
      <c r="N24" s="297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1.25">
      <c r="A25" s="298" t="s">
        <v>510</v>
      </c>
      <c r="B25" s="288" t="s">
        <v>516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v>0</v>
      </c>
      <c r="M25" s="310"/>
      <c r="N25" s="299"/>
    </row>
    <row r="26" spans="1:14" ht="11.25">
      <c r="A26" s="298" t="s">
        <v>512</v>
      </c>
      <c r="B26" s="288" t="s">
        <v>517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v>0</v>
      </c>
      <c r="M26" s="310"/>
      <c r="N26" s="299"/>
    </row>
    <row r="27" spans="1:14" ht="11.25">
      <c r="A27" s="298" t="s">
        <v>518</v>
      </c>
      <c r="B27" s="288" t="s">
        <v>519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v>0</v>
      </c>
      <c r="M27" s="293"/>
      <c r="N27" s="299"/>
    </row>
    <row r="28" spans="1:14" ht="11.25">
      <c r="A28" s="298" t="s">
        <v>520</v>
      </c>
      <c r="B28" s="288" t="s">
        <v>521</v>
      </c>
      <c r="C28" s="293"/>
      <c r="D28" s="293"/>
      <c r="E28" s="293"/>
      <c r="F28" s="293"/>
      <c r="G28" s="293"/>
      <c r="H28" s="293"/>
      <c r="I28" s="293">
        <v>10</v>
      </c>
      <c r="J28" s="293"/>
      <c r="K28" s="293"/>
      <c r="L28" s="294">
        <v>10</v>
      </c>
      <c r="M28" s="293"/>
      <c r="N28" s="299"/>
    </row>
    <row r="29" spans="1:23" ht="14.25" customHeight="1">
      <c r="A29" s="291" t="s">
        <v>522</v>
      </c>
      <c r="B29" s="286" t="s">
        <v>523</v>
      </c>
      <c r="C29" s="296">
        <v>500</v>
      </c>
      <c r="D29" s="296">
        <v>0</v>
      </c>
      <c r="E29" s="296">
        <v>0</v>
      </c>
      <c r="F29" s="296">
        <v>0</v>
      </c>
      <c r="G29" s="296">
        <v>0</v>
      </c>
      <c r="H29" s="296">
        <v>65</v>
      </c>
      <c r="I29" s="296">
        <v>211</v>
      </c>
      <c r="J29" s="296">
        <v>0</v>
      </c>
      <c r="K29" s="296">
        <v>0</v>
      </c>
      <c r="L29" s="294">
        <v>776</v>
      </c>
      <c r="M29" s="296">
        <v>0</v>
      </c>
      <c r="N29" s="295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8" t="s">
        <v>524</v>
      </c>
      <c r="B30" s="288" t="s">
        <v>525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v>0</v>
      </c>
      <c r="M30" s="293"/>
      <c r="N30" s="299"/>
    </row>
    <row r="31" spans="1:14" ht="24" customHeight="1">
      <c r="A31" s="298" t="s">
        <v>526</v>
      </c>
      <c r="B31" s="288" t="s">
        <v>527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v>0</v>
      </c>
      <c r="M31" s="293"/>
      <c r="N31" s="299"/>
    </row>
    <row r="32" spans="1:23" ht="23.25" customHeight="1">
      <c r="A32" s="291" t="s">
        <v>528</v>
      </c>
      <c r="B32" s="286" t="s">
        <v>529</v>
      </c>
      <c r="C32" s="296">
        <v>500</v>
      </c>
      <c r="D32" s="296">
        <v>0</v>
      </c>
      <c r="E32" s="296">
        <v>0</v>
      </c>
      <c r="F32" s="296">
        <v>0</v>
      </c>
      <c r="G32" s="296">
        <v>0</v>
      </c>
      <c r="H32" s="296">
        <v>65</v>
      </c>
      <c r="I32" s="296">
        <v>211</v>
      </c>
      <c r="J32" s="296">
        <v>0</v>
      </c>
      <c r="K32" s="296">
        <v>0</v>
      </c>
      <c r="L32" s="294">
        <v>776</v>
      </c>
      <c r="M32" s="296">
        <v>0</v>
      </c>
      <c r="N32" s="297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315" t="s">
        <v>530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21.75">
      <c r="A38" s="316" t="s">
        <v>531</v>
      </c>
      <c r="B38" s="317"/>
      <c r="C38" s="318"/>
      <c r="D38" s="319" t="s">
        <v>532</v>
      </c>
      <c r="E38" s="319"/>
      <c r="F38" s="319"/>
      <c r="G38" s="319"/>
      <c r="H38" s="319"/>
      <c r="I38" s="319"/>
      <c r="J38" s="318" t="s">
        <v>533</v>
      </c>
      <c r="K38" s="318"/>
      <c r="L38" s="319"/>
      <c r="M38" s="319"/>
      <c r="N38" s="299"/>
    </row>
    <row r="39" spans="1:13" ht="11.25">
      <c r="A39" s="320"/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14"/>
    </row>
    <row r="40" spans="1:13" ht="11.25">
      <c r="A40" s="320"/>
      <c r="B40" s="321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14"/>
    </row>
    <row r="41" spans="1:13" ht="11.25">
      <c r="A41" s="320"/>
      <c r="B41" s="321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14"/>
    </row>
    <row r="42" spans="1:13" ht="11.25">
      <c r="A42" s="320"/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14"/>
    </row>
    <row r="43" ht="11.25">
      <c r="M43" s="299"/>
    </row>
    <row r="44" ht="11.25">
      <c r="M44" s="299"/>
    </row>
    <row r="45" ht="11.25">
      <c r="M45" s="299"/>
    </row>
    <row r="46" ht="11.25">
      <c r="M46" s="299"/>
    </row>
    <row r="47" ht="11.25">
      <c r="M47" s="299"/>
    </row>
    <row r="48" ht="11.25">
      <c r="M48" s="299"/>
    </row>
    <row r="49" ht="11.25">
      <c r="M49" s="299"/>
    </row>
    <row r="50" ht="11.25">
      <c r="M50" s="299"/>
    </row>
    <row r="51" ht="11.25">
      <c r="M51" s="299"/>
    </row>
    <row r="52" ht="11.25">
      <c r="M52" s="299"/>
    </row>
    <row r="53" ht="11.25">
      <c r="M53" s="299"/>
    </row>
    <row r="54" ht="11.25">
      <c r="M54" s="299"/>
    </row>
    <row r="55" ht="11.25">
      <c r="M55" s="299"/>
    </row>
    <row r="56" ht="11.25">
      <c r="M56" s="299"/>
    </row>
    <row r="57" ht="11.25">
      <c r="M57" s="299"/>
    </row>
    <row r="58" ht="11.25">
      <c r="M58" s="299"/>
    </row>
    <row r="59" ht="11.25">
      <c r="M59" s="299"/>
    </row>
    <row r="60" ht="11.25">
      <c r="M60" s="299"/>
    </row>
    <row r="61" ht="11.25">
      <c r="M61" s="299"/>
    </row>
    <row r="62" ht="11.25">
      <c r="M62" s="299"/>
    </row>
    <row r="63" ht="11.25">
      <c r="M63" s="299"/>
    </row>
    <row r="64" ht="11.25">
      <c r="M64" s="299"/>
    </row>
    <row r="65" ht="11.25">
      <c r="M65" s="299"/>
    </row>
    <row r="66" ht="11.25">
      <c r="M66" s="299"/>
    </row>
    <row r="67" ht="11.25">
      <c r="M67" s="299"/>
    </row>
    <row r="68" ht="11.25">
      <c r="M68" s="299"/>
    </row>
    <row r="69" ht="11.25">
      <c r="M69" s="299"/>
    </row>
    <row r="70" ht="11.25">
      <c r="M70" s="299"/>
    </row>
    <row r="71" ht="11.25">
      <c r="M71" s="299"/>
    </row>
    <row r="72" ht="11.25">
      <c r="M72" s="299"/>
    </row>
    <row r="73" ht="11.25">
      <c r="M73" s="299"/>
    </row>
    <row r="74" ht="11.25">
      <c r="M74" s="299"/>
    </row>
    <row r="75" ht="11.25">
      <c r="M75" s="299"/>
    </row>
    <row r="76" ht="11.25">
      <c r="M76" s="299"/>
    </row>
    <row r="77" ht="11.25">
      <c r="M77" s="299"/>
    </row>
    <row r="78" ht="11.25">
      <c r="M78" s="299"/>
    </row>
    <row r="79" ht="11.25">
      <c r="M79" s="299"/>
    </row>
    <row r="80" ht="11.25">
      <c r="M80" s="299"/>
    </row>
    <row r="81" ht="11.25">
      <c r="M81" s="299"/>
    </row>
    <row r="82" ht="11.25">
      <c r="M82" s="299"/>
    </row>
    <row r="83" ht="11.25">
      <c r="M83" s="299"/>
    </row>
    <row r="84" ht="11.25">
      <c r="M84" s="299"/>
    </row>
    <row r="85" ht="11.25">
      <c r="M85" s="299"/>
    </row>
    <row r="86" ht="11.25">
      <c r="M86" s="299"/>
    </row>
    <row r="87" ht="11.25">
      <c r="M87" s="299"/>
    </row>
    <row r="88" ht="11.25">
      <c r="M88" s="299"/>
    </row>
    <row r="89" ht="11.25">
      <c r="M89" s="299"/>
    </row>
    <row r="90" ht="11.25">
      <c r="M90" s="299"/>
    </row>
    <row r="91" ht="11.25">
      <c r="M91" s="299"/>
    </row>
    <row r="92" ht="11.25">
      <c r="M92" s="299"/>
    </row>
    <row r="93" ht="11.25">
      <c r="M93" s="299"/>
    </row>
    <row r="94" ht="11.25">
      <c r="M94" s="299"/>
    </row>
    <row r="95" ht="11.25">
      <c r="M95" s="299"/>
    </row>
    <row r="96" ht="11.25">
      <c r="M96" s="299"/>
    </row>
    <row r="97" ht="11.25">
      <c r="M97" s="299"/>
    </row>
    <row r="98" ht="11.25">
      <c r="M98" s="299"/>
    </row>
    <row r="99" ht="11.25">
      <c r="M99" s="299"/>
    </row>
    <row r="100" ht="11.25">
      <c r="M100" s="299"/>
    </row>
    <row r="101" ht="11.25">
      <c r="M101" s="299"/>
    </row>
    <row r="102" ht="11.25">
      <c r="M102" s="299"/>
    </row>
    <row r="103" ht="11.25">
      <c r="M103" s="299"/>
    </row>
    <row r="104" ht="11.25">
      <c r="M104" s="299"/>
    </row>
    <row r="105" ht="11.25">
      <c r="M105" s="299"/>
    </row>
    <row r="106" ht="11.25">
      <c r="M106" s="299"/>
    </row>
    <row r="107" ht="11.25">
      <c r="M107" s="299"/>
    </row>
    <row r="108" ht="11.25">
      <c r="M108" s="299"/>
    </row>
    <row r="109" ht="11.25">
      <c r="M109" s="299"/>
    </row>
    <row r="110" ht="11.25">
      <c r="M110" s="299"/>
    </row>
    <row r="111" ht="11.25">
      <c r="M111" s="299"/>
    </row>
    <row r="112" ht="11.25">
      <c r="M112" s="299"/>
    </row>
    <row r="113" ht="11.25">
      <c r="M113" s="299"/>
    </row>
    <row r="114" ht="11.25">
      <c r="M114" s="299"/>
    </row>
    <row r="115" ht="11.25">
      <c r="M115" s="299"/>
    </row>
    <row r="116" ht="11.25">
      <c r="M116" s="299"/>
    </row>
    <row r="117" ht="11.25">
      <c r="M117" s="299"/>
    </row>
    <row r="118" ht="11.25">
      <c r="M118" s="299"/>
    </row>
    <row r="119" ht="11.25">
      <c r="M119" s="299"/>
    </row>
    <row r="120" ht="11.25">
      <c r="M120" s="299"/>
    </row>
    <row r="121" ht="11.25">
      <c r="M121" s="299"/>
    </row>
    <row r="122" ht="11.25">
      <c r="M122" s="299"/>
    </row>
    <row r="123" ht="11.25">
      <c r="M123" s="299"/>
    </row>
    <row r="124" ht="11.25">
      <c r="M124" s="299"/>
    </row>
    <row r="125" ht="11.25">
      <c r="M125" s="299"/>
    </row>
    <row r="126" ht="11.25">
      <c r="M126" s="299"/>
    </row>
    <row r="127" ht="11.25">
      <c r="M127" s="299"/>
    </row>
    <row r="128" ht="11.25">
      <c r="M128" s="299"/>
    </row>
    <row r="129" ht="11.25">
      <c r="M129" s="299"/>
    </row>
    <row r="130" ht="11.25">
      <c r="M130" s="299"/>
    </row>
    <row r="131" ht="11.25">
      <c r="M131" s="299"/>
    </row>
    <row r="132" ht="11.25">
      <c r="M132" s="299"/>
    </row>
    <row r="133" ht="11.25">
      <c r="M133" s="299"/>
    </row>
    <row r="134" ht="11.25">
      <c r="M134" s="299"/>
    </row>
    <row r="135" ht="11.25">
      <c r="M135" s="299"/>
    </row>
    <row r="136" ht="11.25">
      <c r="M136" s="299"/>
    </row>
    <row r="137" ht="11.25">
      <c r="M137" s="299"/>
    </row>
    <row r="138" ht="11.25">
      <c r="M138" s="299"/>
    </row>
    <row r="139" ht="11.25">
      <c r="M139" s="299"/>
    </row>
    <row r="140" ht="11.25">
      <c r="M140" s="299"/>
    </row>
    <row r="141" ht="11.25">
      <c r="M141" s="299"/>
    </row>
    <row r="142" ht="11.25">
      <c r="M142" s="299"/>
    </row>
    <row r="143" ht="11.25">
      <c r="M143" s="299"/>
    </row>
    <row r="144" ht="11.25">
      <c r="M144" s="299"/>
    </row>
    <row r="145" ht="11.25">
      <c r="M145" s="299"/>
    </row>
    <row r="146" ht="11.25">
      <c r="M146" s="299"/>
    </row>
    <row r="147" ht="11.25">
      <c r="M147" s="299"/>
    </row>
    <row r="148" ht="11.25">
      <c r="M148" s="299"/>
    </row>
    <row r="149" ht="11.25">
      <c r="M149" s="299"/>
    </row>
    <row r="150" ht="11.25">
      <c r="M150" s="299"/>
    </row>
    <row r="151" ht="11.25">
      <c r="M151" s="299"/>
    </row>
    <row r="152" ht="11.25">
      <c r="M152" s="299"/>
    </row>
    <row r="153" ht="11.25">
      <c r="M153" s="299"/>
    </row>
    <row r="154" ht="11.25">
      <c r="M154" s="299"/>
    </row>
    <row r="155" ht="11.25">
      <c r="M155" s="299"/>
    </row>
    <row r="156" ht="11.25">
      <c r="M156" s="299"/>
    </row>
    <row r="157" ht="11.25">
      <c r="M157" s="299"/>
    </row>
    <row r="158" ht="11.25">
      <c r="M158" s="299"/>
    </row>
    <row r="159" ht="11.25">
      <c r="M159" s="299"/>
    </row>
    <row r="160" ht="11.25">
      <c r="M160" s="299"/>
    </row>
    <row r="161" ht="11.25">
      <c r="M161" s="299"/>
    </row>
    <row r="162" ht="11.25">
      <c r="M162" s="299"/>
    </row>
    <row r="163" ht="11.25">
      <c r="M163" s="299"/>
    </row>
    <row r="164" ht="11.25">
      <c r="M164" s="299"/>
    </row>
    <row r="165" ht="11.25">
      <c r="M165" s="299"/>
    </row>
    <row r="166" ht="11.25">
      <c r="M166" s="299"/>
    </row>
  </sheetData>
  <sheetProtection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1" right="1" top="1.6666666666666667" bottom="1.6666666666666667" header="0.5118055555555555" footer="0.5118055555555555"/>
  <pageSetup cellComments="atEnd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SheetLayoutView="10" workbookViewId="0" topLeftCell="A1">
      <selection activeCell="A1" sqref="A1"/>
    </sheetView>
  </sheetViews>
  <sheetFormatPr defaultColWidth="12.57421875" defaultRowHeight="12.75"/>
  <cols>
    <col min="1" max="1" width="4.7109375" style="323" customWidth="1"/>
    <col min="2" max="2" width="35.421875" style="323" customWidth="1"/>
    <col min="3" max="3" width="10.57421875" style="323" customWidth="1"/>
    <col min="4" max="6" width="10.7109375" style="323" customWidth="1"/>
    <col min="7" max="7" width="10.140625" style="323" customWidth="1"/>
    <col min="8" max="8" width="17.140625" style="323" customWidth="1"/>
    <col min="9" max="9" width="12.57421875" style="323" customWidth="1"/>
    <col min="10" max="10" width="14.140625" style="323" customWidth="1"/>
    <col min="11" max="11" width="10.57421875" style="323" customWidth="1"/>
    <col min="12" max="12" width="12.28125" style="323" customWidth="1"/>
    <col min="13" max="13" width="11.140625" style="323" customWidth="1"/>
    <col min="14" max="14" width="9.57421875" style="323" customWidth="1"/>
    <col min="15" max="15" width="15.8515625" style="323" customWidth="1"/>
    <col min="16" max="16" width="13.8515625" style="323" customWidth="1"/>
    <col min="17" max="17" width="15.00390625" style="323" customWidth="1"/>
    <col min="18" max="18" width="12.8515625" style="323" customWidth="1"/>
    <col min="19" max="16384" width="12.28125" style="323" customWidth="1"/>
  </cols>
  <sheetData>
    <row r="1" spans="1:18" ht="11.25">
      <c r="A1" s="324"/>
      <c r="B1" s="325" t="s">
        <v>534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16.5" customHeight="1">
      <c r="A2" s="326" t="s">
        <v>391</v>
      </c>
      <c r="B2" s="326"/>
      <c r="C2" s="327" t="s">
        <v>2</v>
      </c>
      <c r="D2" s="327"/>
      <c r="E2" s="327"/>
      <c r="F2" s="327"/>
      <c r="G2" s="327"/>
      <c r="H2" s="327"/>
      <c r="I2" s="328"/>
      <c r="J2" s="328"/>
      <c r="K2" s="328"/>
      <c r="L2" s="328"/>
      <c r="M2" s="329" t="s">
        <v>3</v>
      </c>
      <c r="N2" s="330"/>
      <c r="O2" s="330">
        <v>115100705</v>
      </c>
      <c r="P2" s="328"/>
      <c r="Q2" s="328"/>
      <c r="R2" s="123"/>
    </row>
    <row r="3" spans="1:18" ht="13.5" customHeight="1">
      <c r="A3" s="326" t="s">
        <v>8</v>
      </c>
      <c r="B3" s="326"/>
      <c r="C3" s="331">
        <v>39447</v>
      </c>
      <c r="D3" s="331"/>
      <c r="E3" s="331"/>
      <c r="F3" s="332"/>
      <c r="G3" s="332"/>
      <c r="H3" s="332"/>
      <c r="I3" s="332"/>
      <c r="J3" s="332"/>
      <c r="K3" s="332"/>
      <c r="L3" s="332"/>
      <c r="M3" s="333" t="s">
        <v>6</v>
      </c>
      <c r="N3" s="333"/>
      <c r="O3" s="330" t="s">
        <v>7</v>
      </c>
      <c r="P3" s="334"/>
      <c r="Q3" s="334"/>
      <c r="R3" s="125"/>
    </row>
    <row r="4" spans="1:18" ht="11.25">
      <c r="A4" s="335" t="s">
        <v>535</v>
      </c>
      <c r="B4" s="336"/>
      <c r="C4" s="336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7"/>
      <c r="R4" s="337" t="s">
        <v>536</v>
      </c>
    </row>
    <row r="5" spans="1:18" s="340" customFormat="1" ht="30.75" customHeight="1">
      <c r="A5" s="338" t="s">
        <v>472</v>
      </c>
      <c r="B5" s="338"/>
      <c r="C5" s="339" t="s">
        <v>11</v>
      </c>
      <c r="D5" s="338" t="s">
        <v>537</v>
      </c>
      <c r="E5" s="338"/>
      <c r="F5" s="338"/>
      <c r="G5" s="338"/>
      <c r="H5" s="338" t="s">
        <v>538</v>
      </c>
      <c r="I5" s="338"/>
      <c r="J5" s="338" t="s">
        <v>539</v>
      </c>
      <c r="K5" s="338" t="s">
        <v>540</v>
      </c>
      <c r="L5" s="338"/>
      <c r="M5" s="338"/>
      <c r="N5" s="338"/>
      <c r="O5" s="338" t="s">
        <v>538</v>
      </c>
      <c r="P5" s="338"/>
      <c r="Q5" s="338" t="s">
        <v>541</v>
      </c>
      <c r="R5" s="338" t="s">
        <v>542</v>
      </c>
    </row>
    <row r="6" spans="1:18" s="340" customFormat="1" ht="32.25">
      <c r="A6" s="338"/>
      <c r="B6" s="338"/>
      <c r="C6" s="339"/>
      <c r="D6" s="338" t="s">
        <v>543</v>
      </c>
      <c r="E6" s="338" t="s">
        <v>544</v>
      </c>
      <c r="F6" s="338" t="s">
        <v>545</v>
      </c>
      <c r="G6" s="338" t="s">
        <v>546</v>
      </c>
      <c r="H6" s="338" t="s">
        <v>547</v>
      </c>
      <c r="I6" s="338" t="s">
        <v>548</v>
      </c>
      <c r="J6" s="338"/>
      <c r="K6" s="338" t="s">
        <v>543</v>
      </c>
      <c r="L6" s="338" t="s">
        <v>549</v>
      </c>
      <c r="M6" s="338" t="s">
        <v>550</v>
      </c>
      <c r="N6" s="338" t="s">
        <v>551</v>
      </c>
      <c r="O6" s="338" t="s">
        <v>547</v>
      </c>
      <c r="P6" s="338" t="s">
        <v>548</v>
      </c>
      <c r="Q6" s="338"/>
      <c r="R6" s="338"/>
    </row>
    <row r="7" spans="1:18" s="340" customFormat="1" ht="11.25">
      <c r="A7" s="341" t="s">
        <v>552</v>
      </c>
      <c r="B7" s="341"/>
      <c r="C7" s="341" t="s">
        <v>18</v>
      </c>
      <c r="D7" s="338">
        <v>1</v>
      </c>
      <c r="E7" s="338">
        <v>2</v>
      </c>
      <c r="F7" s="338">
        <v>3</v>
      </c>
      <c r="G7" s="338">
        <v>4</v>
      </c>
      <c r="H7" s="338">
        <v>5</v>
      </c>
      <c r="I7" s="338">
        <v>6</v>
      </c>
      <c r="J7" s="338">
        <v>7</v>
      </c>
      <c r="K7" s="338">
        <v>8</v>
      </c>
      <c r="L7" s="338">
        <v>9</v>
      </c>
      <c r="M7" s="338">
        <v>10</v>
      </c>
      <c r="N7" s="338">
        <v>11</v>
      </c>
      <c r="O7" s="338">
        <v>12</v>
      </c>
      <c r="P7" s="338">
        <v>13</v>
      </c>
      <c r="Q7" s="338">
        <v>14</v>
      </c>
      <c r="R7" s="338">
        <v>15</v>
      </c>
    </row>
    <row r="8" spans="1:18" ht="27" customHeight="1">
      <c r="A8" s="342" t="s">
        <v>553</v>
      </c>
      <c r="B8" s="343" t="s">
        <v>554</v>
      </c>
      <c r="C8" s="344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28" ht="11.25">
      <c r="A9" s="346" t="s">
        <v>555</v>
      </c>
      <c r="B9" s="346" t="s">
        <v>556</v>
      </c>
      <c r="C9" s="347" t="s">
        <v>557</v>
      </c>
      <c r="D9" s="348"/>
      <c r="E9" s="348"/>
      <c r="F9" s="348"/>
      <c r="G9" s="349">
        <v>0</v>
      </c>
      <c r="H9" s="350"/>
      <c r="I9" s="350"/>
      <c r="J9" s="349">
        <v>0</v>
      </c>
      <c r="K9" s="350"/>
      <c r="L9" s="350"/>
      <c r="M9" s="350"/>
      <c r="N9" s="349">
        <v>0</v>
      </c>
      <c r="O9" s="350"/>
      <c r="P9" s="350"/>
      <c r="Q9" s="349">
        <v>0</v>
      </c>
      <c r="R9" s="349">
        <v>0</v>
      </c>
      <c r="S9" s="351"/>
      <c r="T9" s="351"/>
      <c r="U9" s="351"/>
      <c r="V9" s="351"/>
      <c r="W9" s="351"/>
      <c r="X9" s="351"/>
      <c r="Y9" s="351"/>
      <c r="Z9" s="351"/>
      <c r="AA9" s="351"/>
      <c r="AB9" s="351"/>
    </row>
    <row r="10" spans="1:28" ht="11.25">
      <c r="A10" s="346" t="s">
        <v>558</v>
      </c>
      <c r="B10" s="346" t="s">
        <v>559</v>
      </c>
      <c r="C10" s="347" t="s">
        <v>560</v>
      </c>
      <c r="D10" s="348"/>
      <c r="E10" s="348">
        <v>122</v>
      </c>
      <c r="F10" s="348"/>
      <c r="G10" s="349">
        <v>122</v>
      </c>
      <c r="H10" s="350"/>
      <c r="I10" s="350"/>
      <c r="J10" s="349">
        <v>122</v>
      </c>
      <c r="K10" s="350"/>
      <c r="L10" s="350">
        <v>4</v>
      </c>
      <c r="M10" s="350"/>
      <c r="N10" s="349">
        <v>4</v>
      </c>
      <c r="O10" s="350"/>
      <c r="P10" s="350"/>
      <c r="Q10" s="349">
        <v>4</v>
      </c>
      <c r="R10" s="349">
        <v>118</v>
      </c>
      <c r="S10" s="351"/>
      <c r="T10" s="351"/>
      <c r="U10" s="351"/>
      <c r="V10" s="351"/>
      <c r="W10" s="351"/>
      <c r="X10" s="351"/>
      <c r="Y10" s="351"/>
      <c r="Z10" s="351"/>
      <c r="AA10" s="351"/>
      <c r="AB10" s="351"/>
    </row>
    <row r="11" spans="1:28" ht="11.25">
      <c r="A11" s="346" t="s">
        <v>561</v>
      </c>
      <c r="B11" s="346" t="s">
        <v>562</v>
      </c>
      <c r="C11" s="347" t="s">
        <v>563</v>
      </c>
      <c r="D11" s="348">
        <v>1189</v>
      </c>
      <c r="E11" s="348">
        <v>590</v>
      </c>
      <c r="F11" s="348">
        <v>33</v>
      </c>
      <c r="G11" s="349">
        <v>1746</v>
      </c>
      <c r="H11" s="350"/>
      <c r="I11" s="350"/>
      <c r="J11" s="349">
        <v>1746</v>
      </c>
      <c r="K11" s="350">
        <v>754</v>
      </c>
      <c r="L11" s="350">
        <v>278</v>
      </c>
      <c r="M11" s="350"/>
      <c r="N11" s="349">
        <v>1032</v>
      </c>
      <c r="O11" s="350"/>
      <c r="P11" s="350"/>
      <c r="Q11" s="349">
        <v>1032</v>
      </c>
      <c r="R11" s="349">
        <v>714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</row>
    <row r="12" spans="1:28" ht="11.25">
      <c r="A12" s="346" t="s">
        <v>564</v>
      </c>
      <c r="B12" s="346" t="s">
        <v>565</v>
      </c>
      <c r="C12" s="347" t="s">
        <v>566</v>
      </c>
      <c r="D12" s="348">
        <v>557</v>
      </c>
      <c r="E12" s="348">
        <v>706</v>
      </c>
      <c r="F12" s="348">
        <v>150</v>
      </c>
      <c r="G12" s="349">
        <v>1113</v>
      </c>
      <c r="H12" s="350"/>
      <c r="I12" s="350"/>
      <c r="J12" s="349">
        <v>1113</v>
      </c>
      <c r="K12" s="350">
        <v>160</v>
      </c>
      <c r="L12" s="350">
        <v>28</v>
      </c>
      <c r="M12" s="350">
        <v>16</v>
      </c>
      <c r="N12" s="349">
        <v>172</v>
      </c>
      <c r="O12" s="350"/>
      <c r="P12" s="350"/>
      <c r="Q12" s="349">
        <v>172</v>
      </c>
      <c r="R12" s="349">
        <v>941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</row>
    <row r="13" spans="1:28" ht="11.25">
      <c r="A13" s="346" t="s">
        <v>567</v>
      </c>
      <c r="B13" s="346" t="s">
        <v>568</v>
      </c>
      <c r="C13" s="347" t="s">
        <v>569</v>
      </c>
      <c r="D13" s="348">
        <v>100</v>
      </c>
      <c r="E13" s="348">
        <v>353</v>
      </c>
      <c r="F13" s="348">
        <v>100</v>
      </c>
      <c r="G13" s="349">
        <v>353</v>
      </c>
      <c r="H13" s="350"/>
      <c r="I13" s="350"/>
      <c r="J13" s="349">
        <v>353</v>
      </c>
      <c r="K13" s="350">
        <v>55</v>
      </c>
      <c r="L13" s="350">
        <v>71</v>
      </c>
      <c r="M13" s="350">
        <v>79</v>
      </c>
      <c r="N13" s="349">
        <v>47</v>
      </c>
      <c r="O13" s="350"/>
      <c r="P13" s="350"/>
      <c r="Q13" s="349">
        <v>47</v>
      </c>
      <c r="R13" s="349">
        <v>306</v>
      </c>
      <c r="S13" s="351"/>
      <c r="T13" s="351"/>
      <c r="U13" s="351"/>
      <c r="V13" s="351"/>
      <c r="W13" s="351"/>
      <c r="X13" s="351"/>
      <c r="Y13" s="351"/>
      <c r="Z13" s="351"/>
      <c r="AA13" s="351"/>
      <c r="AB13" s="351"/>
    </row>
    <row r="14" spans="1:28" ht="11.25">
      <c r="A14" s="346" t="s">
        <v>570</v>
      </c>
      <c r="B14" s="346" t="s">
        <v>571</v>
      </c>
      <c r="C14" s="347" t="s">
        <v>572</v>
      </c>
      <c r="D14" s="348">
        <v>344</v>
      </c>
      <c r="E14" s="348">
        <v>118</v>
      </c>
      <c r="F14" s="348">
        <v>46</v>
      </c>
      <c r="G14" s="349">
        <v>416</v>
      </c>
      <c r="H14" s="350"/>
      <c r="I14" s="350"/>
      <c r="J14" s="349">
        <v>416</v>
      </c>
      <c r="K14" s="350">
        <v>185</v>
      </c>
      <c r="L14" s="350">
        <v>66</v>
      </c>
      <c r="M14" s="350">
        <v>9</v>
      </c>
      <c r="N14" s="349">
        <v>242</v>
      </c>
      <c r="O14" s="350"/>
      <c r="P14" s="350"/>
      <c r="Q14" s="349">
        <v>242</v>
      </c>
      <c r="R14" s="349">
        <v>174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</row>
    <row r="15" spans="1:28" s="358" customFormat="1" ht="21.75">
      <c r="A15" s="352" t="s">
        <v>573</v>
      </c>
      <c r="B15" s="353" t="s">
        <v>574</v>
      </c>
      <c r="C15" s="354" t="s">
        <v>575</v>
      </c>
      <c r="D15" s="355"/>
      <c r="E15" s="355">
        <v>132</v>
      </c>
      <c r="F15" s="355"/>
      <c r="G15" s="349">
        <v>132</v>
      </c>
      <c r="H15" s="356"/>
      <c r="I15" s="356"/>
      <c r="J15" s="349">
        <v>132</v>
      </c>
      <c r="K15" s="356"/>
      <c r="L15" s="356"/>
      <c r="M15" s="356"/>
      <c r="N15" s="349">
        <v>0</v>
      </c>
      <c r="O15" s="356"/>
      <c r="P15" s="356"/>
      <c r="Q15" s="349">
        <v>0</v>
      </c>
      <c r="R15" s="349">
        <v>132</v>
      </c>
      <c r="S15" s="357"/>
      <c r="T15" s="357"/>
      <c r="U15" s="357"/>
      <c r="V15" s="357"/>
      <c r="W15" s="357"/>
      <c r="X15" s="357"/>
      <c r="Y15" s="357"/>
      <c r="Z15" s="357"/>
      <c r="AA15" s="357"/>
      <c r="AB15" s="357"/>
    </row>
    <row r="16" spans="1:28" ht="11.25">
      <c r="A16" s="346" t="s">
        <v>576</v>
      </c>
      <c r="B16" s="359" t="s">
        <v>577</v>
      </c>
      <c r="C16" s="347" t="s">
        <v>578</v>
      </c>
      <c r="D16" s="348"/>
      <c r="E16" s="348">
        <v>55</v>
      </c>
      <c r="F16" s="348"/>
      <c r="G16" s="349">
        <v>55</v>
      </c>
      <c r="H16" s="350"/>
      <c r="I16" s="350"/>
      <c r="J16" s="349">
        <v>55</v>
      </c>
      <c r="K16" s="350"/>
      <c r="L16" s="350">
        <v>2</v>
      </c>
      <c r="M16" s="350"/>
      <c r="N16" s="349">
        <v>2</v>
      </c>
      <c r="O16" s="350"/>
      <c r="P16" s="350"/>
      <c r="Q16" s="349">
        <v>2</v>
      </c>
      <c r="R16" s="349">
        <v>53</v>
      </c>
      <c r="S16" s="351"/>
      <c r="T16" s="351"/>
      <c r="U16" s="351"/>
      <c r="V16" s="351"/>
      <c r="W16" s="351"/>
      <c r="X16" s="351"/>
      <c r="Y16" s="351"/>
      <c r="Z16" s="351"/>
      <c r="AA16" s="351"/>
      <c r="AB16" s="351"/>
    </row>
    <row r="17" spans="1:28" ht="11.25">
      <c r="A17" s="346"/>
      <c r="B17" s="360" t="s">
        <v>579</v>
      </c>
      <c r="C17" s="361" t="s">
        <v>580</v>
      </c>
      <c r="D17" s="362">
        <v>2190</v>
      </c>
      <c r="E17" s="362">
        <v>2076</v>
      </c>
      <c r="F17" s="362">
        <v>329</v>
      </c>
      <c r="G17" s="349">
        <v>3937</v>
      </c>
      <c r="H17" s="363">
        <v>0</v>
      </c>
      <c r="I17" s="363">
        <v>0</v>
      </c>
      <c r="J17" s="349">
        <v>3937</v>
      </c>
      <c r="K17" s="363">
        <v>1154</v>
      </c>
      <c r="L17" s="363">
        <v>449</v>
      </c>
      <c r="M17" s="363">
        <v>104</v>
      </c>
      <c r="N17" s="349">
        <v>1499</v>
      </c>
      <c r="O17" s="363">
        <v>0</v>
      </c>
      <c r="P17" s="363">
        <v>0</v>
      </c>
      <c r="Q17" s="349">
        <v>1499</v>
      </c>
      <c r="R17" s="349">
        <v>2438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</row>
    <row r="18" spans="1:28" ht="11.25">
      <c r="A18" s="364" t="s">
        <v>581</v>
      </c>
      <c r="B18" s="365" t="s">
        <v>582</v>
      </c>
      <c r="C18" s="361" t="s">
        <v>583</v>
      </c>
      <c r="D18" s="366"/>
      <c r="E18" s="366"/>
      <c r="F18" s="366"/>
      <c r="G18" s="349">
        <v>0</v>
      </c>
      <c r="H18" s="367"/>
      <c r="I18" s="367"/>
      <c r="J18" s="349">
        <v>0</v>
      </c>
      <c r="K18" s="367"/>
      <c r="L18" s="367"/>
      <c r="M18" s="367"/>
      <c r="N18" s="349">
        <v>0</v>
      </c>
      <c r="O18" s="367"/>
      <c r="P18" s="367"/>
      <c r="Q18" s="349">
        <v>0</v>
      </c>
      <c r="R18" s="349">
        <v>0</v>
      </c>
      <c r="S18" s="351"/>
      <c r="T18" s="351"/>
      <c r="U18" s="351"/>
      <c r="V18" s="351"/>
      <c r="W18" s="351"/>
      <c r="X18" s="351"/>
      <c r="Y18" s="351"/>
      <c r="Z18" s="351"/>
      <c r="AA18" s="351"/>
      <c r="AB18" s="351"/>
    </row>
    <row r="19" spans="1:28" ht="12" customHeight="1">
      <c r="A19" s="343" t="s">
        <v>584</v>
      </c>
      <c r="B19" s="365" t="s">
        <v>585</v>
      </c>
      <c r="C19" s="361" t="s">
        <v>586</v>
      </c>
      <c r="D19" s="366"/>
      <c r="E19" s="366"/>
      <c r="F19" s="366"/>
      <c r="G19" s="349">
        <v>0</v>
      </c>
      <c r="H19" s="367"/>
      <c r="I19" s="367"/>
      <c r="J19" s="349">
        <v>0</v>
      </c>
      <c r="K19" s="367"/>
      <c r="L19" s="367"/>
      <c r="M19" s="367"/>
      <c r="N19" s="349">
        <v>0</v>
      </c>
      <c r="O19" s="367"/>
      <c r="P19" s="367"/>
      <c r="Q19" s="349">
        <v>0</v>
      </c>
      <c r="R19" s="349">
        <v>0</v>
      </c>
      <c r="S19" s="351"/>
      <c r="T19" s="351"/>
      <c r="U19" s="351"/>
      <c r="V19" s="351"/>
      <c r="W19" s="351"/>
      <c r="X19" s="351"/>
      <c r="Y19" s="351"/>
      <c r="Z19" s="351"/>
      <c r="AA19" s="351"/>
      <c r="AB19" s="351"/>
    </row>
    <row r="20" spans="1:28" ht="12" customHeight="1">
      <c r="A20" s="368" t="s">
        <v>587</v>
      </c>
      <c r="B20" s="343" t="s">
        <v>588</v>
      </c>
      <c r="C20" s="347"/>
      <c r="D20" s="369"/>
      <c r="E20" s="369"/>
      <c r="F20" s="369"/>
      <c r="G20" s="349">
        <v>0</v>
      </c>
      <c r="H20" s="370"/>
      <c r="I20" s="370"/>
      <c r="J20" s="349">
        <v>0</v>
      </c>
      <c r="K20" s="370"/>
      <c r="L20" s="370"/>
      <c r="M20" s="370"/>
      <c r="N20" s="349">
        <v>0</v>
      </c>
      <c r="O20" s="370"/>
      <c r="P20" s="370"/>
      <c r="Q20" s="349">
        <v>0</v>
      </c>
      <c r="R20" s="349">
        <v>0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</row>
    <row r="21" spans="1:28" ht="11.25">
      <c r="A21" s="346" t="s">
        <v>555</v>
      </c>
      <c r="B21" s="346" t="s">
        <v>589</v>
      </c>
      <c r="C21" s="347" t="s">
        <v>590</v>
      </c>
      <c r="D21" s="348">
        <v>97</v>
      </c>
      <c r="E21" s="348"/>
      <c r="F21" s="348"/>
      <c r="G21" s="349">
        <v>97</v>
      </c>
      <c r="H21" s="350"/>
      <c r="I21" s="350"/>
      <c r="J21" s="349">
        <v>97</v>
      </c>
      <c r="K21" s="350">
        <v>5</v>
      </c>
      <c r="L21" s="350">
        <v>5</v>
      </c>
      <c r="M21" s="350"/>
      <c r="N21" s="349">
        <v>10</v>
      </c>
      <c r="O21" s="350"/>
      <c r="P21" s="350"/>
      <c r="Q21" s="349">
        <v>10</v>
      </c>
      <c r="R21" s="349">
        <v>87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1"/>
    </row>
    <row r="22" spans="1:28" ht="11.25">
      <c r="A22" s="346" t="s">
        <v>558</v>
      </c>
      <c r="B22" s="346" t="s">
        <v>591</v>
      </c>
      <c r="C22" s="347" t="s">
        <v>592</v>
      </c>
      <c r="D22" s="348">
        <v>148</v>
      </c>
      <c r="E22" s="348">
        <v>10</v>
      </c>
      <c r="F22" s="348">
        <v>9</v>
      </c>
      <c r="G22" s="349">
        <v>149</v>
      </c>
      <c r="H22" s="350"/>
      <c r="I22" s="350"/>
      <c r="J22" s="349">
        <v>149</v>
      </c>
      <c r="K22" s="350">
        <v>85</v>
      </c>
      <c r="L22" s="350">
        <v>64</v>
      </c>
      <c r="M22" s="350">
        <v>4</v>
      </c>
      <c r="N22" s="349">
        <v>145</v>
      </c>
      <c r="O22" s="350"/>
      <c r="P22" s="350"/>
      <c r="Q22" s="349">
        <v>145</v>
      </c>
      <c r="R22" s="349">
        <v>4</v>
      </c>
      <c r="S22" s="351"/>
      <c r="T22" s="351"/>
      <c r="U22" s="351"/>
      <c r="V22" s="351"/>
      <c r="W22" s="351"/>
      <c r="X22" s="351"/>
      <c r="Y22" s="351"/>
      <c r="Z22" s="351"/>
      <c r="AA22" s="351"/>
      <c r="AB22" s="351"/>
    </row>
    <row r="23" spans="1:28" ht="11.25">
      <c r="A23" s="353" t="s">
        <v>561</v>
      </c>
      <c r="B23" s="353" t="s">
        <v>593</v>
      </c>
      <c r="C23" s="347" t="s">
        <v>594</v>
      </c>
      <c r="D23" s="348"/>
      <c r="E23" s="348"/>
      <c r="F23" s="348"/>
      <c r="G23" s="349">
        <v>0</v>
      </c>
      <c r="H23" s="350"/>
      <c r="I23" s="350"/>
      <c r="J23" s="349">
        <v>0</v>
      </c>
      <c r="K23" s="350"/>
      <c r="L23" s="350"/>
      <c r="M23" s="350"/>
      <c r="N23" s="349">
        <v>0</v>
      </c>
      <c r="O23" s="350"/>
      <c r="P23" s="350"/>
      <c r="Q23" s="349">
        <v>0</v>
      </c>
      <c r="R23" s="349">
        <v>0</v>
      </c>
      <c r="S23" s="351"/>
      <c r="T23" s="351"/>
      <c r="U23" s="351"/>
      <c r="V23" s="351"/>
      <c r="W23" s="351"/>
      <c r="X23" s="351"/>
      <c r="Y23" s="351"/>
      <c r="Z23" s="351"/>
      <c r="AA23" s="351"/>
      <c r="AB23" s="351"/>
    </row>
    <row r="24" spans="1:28" ht="11.25">
      <c r="A24" s="346" t="s">
        <v>564</v>
      </c>
      <c r="B24" s="371" t="s">
        <v>577</v>
      </c>
      <c r="C24" s="347" t="s">
        <v>595</v>
      </c>
      <c r="D24" s="348">
        <v>1</v>
      </c>
      <c r="E24" s="348"/>
      <c r="F24" s="348"/>
      <c r="G24" s="349">
        <v>1</v>
      </c>
      <c r="H24" s="350"/>
      <c r="I24" s="350"/>
      <c r="J24" s="349">
        <v>1</v>
      </c>
      <c r="K24" s="350"/>
      <c r="L24" s="350"/>
      <c r="M24" s="350"/>
      <c r="N24" s="349">
        <v>0</v>
      </c>
      <c r="O24" s="350"/>
      <c r="P24" s="350"/>
      <c r="Q24" s="349">
        <v>0</v>
      </c>
      <c r="R24" s="349">
        <v>1</v>
      </c>
      <c r="S24" s="351"/>
      <c r="T24" s="351"/>
      <c r="U24" s="351"/>
      <c r="V24" s="351"/>
      <c r="W24" s="351"/>
      <c r="X24" s="351"/>
      <c r="Y24" s="351"/>
      <c r="Z24" s="351"/>
      <c r="AA24" s="351"/>
      <c r="AB24" s="351"/>
    </row>
    <row r="25" spans="1:28" ht="11.25">
      <c r="A25" s="346"/>
      <c r="B25" s="360" t="s">
        <v>596</v>
      </c>
      <c r="C25" s="372" t="s">
        <v>597</v>
      </c>
      <c r="D25" s="373">
        <v>246</v>
      </c>
      <c r="E25" s="373">
        <v>10</v>
      </c>
      <c r="F25" s="373">
        <v>9</v>
      </c>
      <c r="G25" s="374">
        <v>247</v>
      </c>
      <c r="H25" s="375">
        <v>0</v>
      </c>
      <c r="I25" s="375">
        <v>0</v>
      </c>
      <c r="J25" s="374">
        <v>247</v>
      </c>
      <c r="K25" s="375">
        <v>90</v>
      </c>
      <c r="L25" s="375">
        <v>69</v>
      </c>
      <c r="M25" s="375">
        <v>4</v>
      </c>
      <c r="N25" s="374">
        <v>155</v>
      </c>
      <c r="O25" s="375">
        <v>0</v>
      </c>
      <c r="P25" s="375">
        <v>0</v>
      </c>
      <c r="Q25" s="374">
        <v>155</v>
      </c>
      <c r="R25" s="374">
        <v>92</v>
      </c>
      <c r="S25" s="351"/>
      <c r="T25" s="351"/>
      <c r="U25" s="351"/>
      <c r="V25" s="351"/>
      <c r="W25" s="351"/>
      <c r="X25" s="351"/>
      <c r="Y25" s="351"/>
      <c r="Z25" s="351"/>
      <c r="AA25" s="351"/>
      <c r="AB25" s="351"/>
    </row>
    <row r="26" spans="1:18" ht="24" customHeight="1">
      <c r="A26" s="368" t="s">
        <v>598</v>
      </c>
      <c r="B26" s="376" t="s">
        <v>599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11.25">
      <c r="A27" s="346" t="s">
        <v>555</v>
      </c>
      <c r="B27" s="382" t="s">
        <v>600</v>
      </c>
      <c r="C27" s="383" t="s">
        <v>601</v>
      </c>
      <c r="D27" s="384">
        <v>0</v>
      </c>
      <c r="E27" s="384">
        <v>0</v>
      </c>
      <c r="F27" s="384">
        <v>0</v>
      </c>
      <c r="G27" s="385">
        <v>0</v>
      </c>
      <c r="H27" s="386">
        <v>0</v>
      </c>
      <c r="I27" s="386">
        <v>0</v>
      </c>
      <c r="J27" s="385">
        <v>0</v>
      </c>
      <c r="K27" s="386">
        <v>0</v>
      </c>
      <c r="L27" s="386">
        <v>0</v>
      </c>
      <c r="M27" s="386">
        <v>0</v>
      </c>
      <c r="N27" s="385">
        <v>0</v>
      </c>
      <c r="O27" s="386">
        <v>0</v>
      </c>
      <c r="P27" s="386">
        <v>0</v>
      </c>
      <c r="Q27" s="385">
        <v>0</v>
      </c>
      <c r="R27" s="385">
        <v>0</v>
      </c>
      <c r="S27" s="351"/>
      <c r="T27" s="351"/>
      <c r="U27" s="351"/>
      <c r="V27" s="351"/>
      <c r="W27" s="351"/>
      <c r="X27" s="351"/>
      <c r="Y27" s="351"/>
      <c r="Z27" s="351"/>
      <c r="AA27" s="351"/>
      <c r="AB27" s="351"/>
    </row>
    <row r="28" spans="1:28" ht="11.25">
      <c r="A28" s="346"/>
      <c r="B28" s="346" t="s">
        <v>110</v>
      </c>
      <c r="C28" s="347" t="s">
        <v>602</v>
      </c>
      <c r="D28" s="348"/>
      <c r="E28" s="348"/>
      <c r="F28" s="348"/>
      <c r="G28" s="349">
        <v>0</v>
      </c>
      <c r="H28" s="350"/>
      <c r="I28" s="350"/>
      <c r="J28" s="349">
        <v>0</v>
      </c>
      <c r="K28" s="387"/>
      <c r="L28" s="387"/>
      <c r="M28" s="387"/>
      <c r="N28" s="349">
        <v>0</v>
      </c>
      <c r="O28" s="387"/>
      <c r="P28" s="387"/>
      <c r="Q28" s="349">
        <v>0</v>
      </c>
      <c r="R28" s="349">
        <v>0</v>
      </c>
      <c r="S28" s="351"/>
      <c r="T28" s="351"/>
      <c r="U28" s="351"/>
      <c r="V28" s="351"/>
      <c r="W28" s="351"/>
      <c r="X28" s="351"/>
      <c r="Y28" s="351"/>
      <c r="Z28" s="351"/>
      <c r="AA28" s="351"/>
      <c r="AB28" s="351"/>
    </row>
    <row r="29" spans="1:28" ht="11.25">
      <c r="A29" s="346"/>
      <c r="B29" s="346" t="s">
        <v>112</v>
      </c>
      <c r="C29" s="347" t="s">
        <v>603</v>
      </c>
      <c r="D29" s="348"/>
      <c r="E29" s="348"/>
      <c r="F29" s="348"/>
      <c r="G29" s="349">
        <v>0</v>
      </c>
      <c r="H29" s="387"/>
      <c r="I29" s="387"/>
      <c r="J29" s="349">
        <v>0</v>
      </c>
      <c r="K29" s="387"/>
      <c r="L29" s="387"/>
      <c r="M29" s="387"/>
      <c r="N29" s="349">
        <v>0</v>
      </c>
      <c r="O29" s="387"/>
      <c r="P29" s="387"/>
      <c r="Q29" s="349">
        <v>0</v>
      </c>
      <c r="R29" s="349">
        <v>0</v>
      </c>
      <c r="S29" s="351"/>
      <c r="T29" s="351"/>
      <c r="U29" s="351"/>
      <c r="V29" s="351"/>
      <c r="W29" s="351"/>
      <c r="X29" s="351"/>
      <c r="Y29" s="351"/>
      <c r="Z29" s="351"/>
      <c r="AA29" s="351"/>
      <c r="AB29" s="351"/>
    </row>
    <row r="30" spans="1:28" ht="11.25">
      <c r="A30" s="346"/>
      <c r="B30" s="346" t="s">
        <v>116</v>
      </c>
      <c r="C30" s="347" t="s">
        <v>604</v>
      </c>
      <c r="D30" s="348"/>
      <c r="E30" s="348"/>
      <c r="F30" s="348"/>
      <c r="G30" s="349">
        <v>0</v>
      </c>
      <c r="H30" s="387"/>
      <c r="I30" s="387"/>
      <c r="J30" s="349">
        <v>0</v>
      </c>
      <c r="K30" s="387"/>
      <c r="L30" s="387"/>
      <c r="M30" s="387"/>
      <c r="N30" s="349">
        <v>0</v>
      </c>
      <c r="O30" s="387"/>
      <c r="P30" s="387"/>
      <c r="Q30" s="349">
        <v>0</v>
      </c>
      <c r="R30" s="349">
        <v>0</v>
      </c>
      <c r="S30" s="351"/>
      <c r="T30" s="351"/>
      <c r="U30" s="351"/>
      <c r="V30" s="351"/>
      <c r="W30" s="351"/>
      <c r="X30" s="351"/>
      <c r="Y30" s="351"/>
      <c r="Z30" s="351"/>
      <c r="AA30" s="351"/>
      <c r="AB30" s="351"/>
    </row>
    <row r="31" spans="1:28" ht="11.25">
      <c r="A31" s="346"/>
      <c r="B31" s="346" t="s">
        <v>118</v>
      </c>
      <c r="C31" s="347" t="s">
        <v>605</v>
      </c>
      <c r="D31" s="348"/>
      <c r="E31" s="348"/>
      <c r="F31" s="348"/>
      <c r="G31" s="349">
        <v>0</v>
      </c>
      <c r="H31" s="387"/>
      <c r="I31" s="387"/>
      <c r="J31" s="349">
        <v>0</v>
      </c>
      <c r="K31" s="387"/>
      <c r="L31" s="387"/>
      <c r="M31" s="387"/>
      <c r="N31" s="349">
        <v>0</v>
      </c>
      <c r="O31" s="387"/>
      <c r="P31" s="387"/>
      <c r="Q31" s="349">
        <v>0</v>
      </c>
      <c r="R31" s="349">
        <v>0</v>
      </c>
      <c r="S31" s="351"/>
      <c r="T31" s="351"/>
      <c r="U31" s="351"/>
      <c r="V31" s="351"/>
      <c r="W31" s="351"/>
      <c r="X31" s="351"/>
      <c r="Y31" s="351"/>
      <c r="Z31" s="351"/>
      <c r="AA31" s="351"/>
      <c r="AB31" s="351"/>
    </row>
    <row r="32" spans="1:28" ht="11.25">
      <c r="A32" s="346" t="s">
        <v>558</v>
      </c>
      <c r="B32" s="382" t="s">
        <v>606</v>
      </c>
      <c r="C32" s="347" t="s">
        <v>607</v>
      </c>
      <c r="D32" s="359">
        <v>0</v>
      </c>
      <c r="E32" s="359">
        <v>0</v>
      </c>
      <c r="F32" s="359">
        <v>0</v>
      </c>
      <c r="G32" s="349">
        <v>0</v>
      </c>
      <c r="H32" s="388">
        <v>0</v>
      </c>
      <c r="I32" s="388">
        <v>0</v>
      </c>
      <c r="J32" s="349">
        <v>0</v>
      </c>
      <c r="K32" s="388">
        <v>0</v>
      </c>
      <c r="L32" s="388">
        <v>0</v>
      </c>
      <c r="M32" s="388">
        <v>0</v>
      </c>
      <c r="N32" s="349">
        <v>0</v>
      </c>
      <c r="O32" s="388">
        <v>0</v>
      </c>
      <c r="P32" s="388">
        <v>0</v>
      </c>
      <c r="Q32" s="349">
        <v>0</v>
      </c>
      <c r="R32" s="349">
        <v>0</v>
      </c>
      <c r="S32" s="351"/>
      <c r="T32" s="351"/>
      <c r="U32" s="351"/>
      <c r="V32" s="351"/>
      <c r="W32" s="351"/>
      <c r="X32" s="351"/>
      <c r="Y32" s="351"/>
      <c r="Z32" s="351"/>
      <c r="AA32" s="351"/>
      <c r="AB32" s="351"/>
    </row>
    <row r="33" spans="1:28" ht="11.25">
      <c r="A33" s="346"/>
      <c r="B33" s="389" t="s">
        <v>124</v>
      </c>
      <c r="C33" s="347" t="s">
        <v>608</v>
      </c>
      <c r="D33" s="348"/>
      <c r="E33" s="348"/>
      <c r="F33" s="348"/>
      <c r="G33" s="349">
        <v>0</v>
      </c>
      <c r="H33" s="387"/>
      <c r="I33" s="387"/>
      <c r="J33" s="349">
        <v>0</v>
      </c>
      <c r="K33" s="387"/>
      <c r="L33" s="387"/>
      <c r="M33" s="387"/>
      <c r="N33" s="349">
        <v>0</v>
      </c>
      <c r="O33" s="387"/>
      <c r="P33" s="387"/>
      <c r="Q33" s="349">
        <v>0</v>
      </c>
      <c r="R33" s="349">
        <v>0</v>
      </c>
      <c r="S33" s="351"/>
      <c r="T33" s="351"/>
      <c r="U33" s="351"/>
      <c r="V33" s="351"/>
      <c r="W33" s="351"/>
      <c r="X33" s="351"/>
      <c r="Y33" s="351"/>
      <c r="Z33" s="351"/>
      <c r="AA33" s="351"/>
      <c r="AB33" s="351"/>
    </row>
    <row r="34" spans="1:28" ht="11.25">
      <c r="A34" s="346"/>
      <c r="B34" s="389" t="s">
        <v>609</v>
      </c>
      <c r="C34" s="347" t="s">
        <v>610</v>
      </c>
      <c r="D34" s="348"/>
      <c r="E34" s="348"/>
      <c r="F34" s="348"/>
      <c r="G34" s="349">
        <v>0</v>
      </c>
      <c r="H34" s="387"/>
      <c r="I34" s="387"/>
      <c r="J34" s="349">
        <v>0</v>
      </c>
      <c r="K34" s="387"/>
      <c r="L34" s="387"/>
      <c r="M34" s="387"/>
      <c r="N34" s="349">
        <v>0</v>
      </c>
      <c r="O34" s="387"/>
      <c r="P34" s="387"/>
      <c r="Q34" s="349">
        <v>0</v>
      </c>
      <c r="R34" s="349">
        <v>0</v>
      </c>
      <c r="S34" s="351"/>
      <c r="T34" s="351"/>
      <c r="U34" s="351"/>
      <c r="V34" s="351"/>
      <c r="W34" s="351"/>
      <c r="X34" s="351"/>
      <c r="Y34" s="351"/>
      <c r="Z34" s="351"/>
      <c r="AA34" s="351"/>
      <c r="AB34" s="351"/>
    </row>
    <row r="35" spans="1:28" ht="11.25">
      <c r="A35" s="346"/>
      <c r="B35" s="389" t="s">
        <v>611</v>
      </c>
      <c r="C35" s="347" t="s">
        <v>612</v>
      </c>
      <c r="D35" s="348"/>
      <c r="E35" s="348"/>
      <c r="F35" s="348"/>
      <c r="G35" s="349">
        <v>0</v>
      </c>
      <c r="H35" s="387"/>
      <c r="I35" s="387"/>
      <c r="J35" s="349">
        <v>0</v>
      </c>
      <c r="K35" s="387"/>
      <c r="L35" s="387"/>
      <c r="M35" s="387"/>
      <c r="N35" s="349">
        <v>0</v>
      </c>
      <c r="O35" s="387"/>
      <c r="P35" s="387"/>
      <c r="Q35" s="349">
        <v>0</v>
      </c>
      <c r="R35" s="349">
        <v>0</v>
      </c>
      <c r="S35" s="351"/>
      <c r="T35" s="351"/>
      <c r="U35" s="351"/>
      <c r="V35" s="351"/>
      <c r="W35" s="351"/>
      <c r="X35" s="351"/>
      <c r="Y35" s="351"/>
      <c r="Z35" s="351"/>
      <c r="AA35" s="351"/>
      <c r="AB35" s="351"/>
    </row>
    <row r="36" spans="1:28" ht="21.75">
      <c r="A36" s="346"/>
      <c r="B36" s="389" t="s">
        <v>613</v>
      </c>
      <c r="C36" s="347" t="s">
        <v>614</v>
      </c>
      <c r="D36" s="348"/>
      <c r="E36" s="348"/>
      <c r="F36" s="348"/>
      <c r="G36" s="349">
        <v>0</v>
      </c>
      <c r="H36" s="387"/>
      <c r="I36" s="387"/>
      <c r="J36" s="349">
        <v>0</v>
      </c>
      <c r="K36" s="387"/>
      <c r="L36" s="387"/>
      <c r="M36" s="387"/>
      <c r="N36" s="349">
        <v>0</v>
      </c>
      <c r="O36" s="387"/>
      <c r="P36" s="387"/>
      <c r="Q36" s="349">
        <v>0</v>
      </c>
      <c r="R36" s="349">
        <v>0</v>
      </c>
      <c r="S36" s="351"/>
      <c r="T36" s="351"/>
      <c r="U36" s="351"/>
      <c r="V36" s="351"/>
      <c r="W36" s="351"/>
      <c r="X36" s="351"/>
      <c r="Y36" s="351"/>
      <c r="Z36" s="351"/>
      <c r="AA36" s="351"/>
      <c r="AB36" s="351"/>
    </row>
    <row r="37" spans="1:28" ht="11.25">
      <c r="A37" s="346" t="s">
        <v>561</v>
      </c>
      <c r="B37" s="389" t="s">
        <v>577</v>
      </c>
      <c r="C37" s="347" t="s">
        <v>615</v>
      </c>
      <c r="D37" s="348"/>
      <c r="E37" s="348"/>
      <c r="F37" s="348"/>
      <c r="G37" s="349">
        <v>0</v>
      </c>
      <c r="H37" s="387"/>
      <c r="I37" s="387"/>
      <c r="J37" s="349">
        <v>0</v>
      </c>
      <c r="K37" s="387"/>
      <c r="L37" s="387"/>
      <c r="M37" s="387"/>
      <c r="N37" s="349">
        <v>0</v>
      </c>
      <c r="O37" s="387"/>
      <c r="P37" s="387"/>
      <c r="Q37" s="349">
        <v>0</v>
      </c>
      <c r="R37" s="349">
        <v>0</v>
      </c>
      <c r="S37" s="351"/>
      <c r="T37" s="351"/>
      <c r="U37" s="351"/>
      <c r="V37" s="351"/>
      <c r="W37" s="351"/>
      <c r="X37" s="351"/>
      <c r="Y37" s="351"/>
      <c r="Z37" s="351"/>
      <c r="AA37" s="351"/>
      <c r="AB37" s="351"/>
    </row>
    <row r="38" spans="1:28" ht="11.25">
      <c r="A38" s="346"/>
      <c r="B38" s="360" t="s">
        <v>616</v>
      </c>
      <c r="C38" s="361" t="s">
        <v>617</v>
      </c>
      <c r="D38" s="362">
        <v>0</v>
      </c>
      <c r="E38" s="362">
        <v>0</v>
      </c>
      <c r="F38" s="362">
        <v>0</v>
      </c>
      <c r="G38" s="349">
        <v>0</v>
      </c>
      <c r="H38" s="363">
        <v>0</v>
      </c>
      <c r="I38" s="363">
        <v>0</v>
      </c>
      <c r="J38" s="349">
        <v>0</v>
      </c>
      <c r="K38" s="363">
        <v>0</v>
      </c>
      <c r="L38" s="363">
        <v>0</v>
      </c>
      <c r="M38" s="363">
        <v>0</v>
      </c>
      <c r="N38" s="349">
        <v>0</v>
      </c>
      <c r="O38" s="363">
        <v>0</v>
      </c>
      <c r="P38" s="363">
        <v>0</v>
      </c>
      <c r="Q38" s="349">
        <v>0</v>
      </c>
      <c r="R38" s="349">
        <v>0</v>
      </c>
      <c r="S38" s="351"/>
      <c r="T38" s="351"/>
      <c r="U38" s="351"/>
      <c r="V38" s="351"/>
      <c r="W38" s="351"/>
      <c r="X38" s="351"/>
      <c r="Y38" s="351"/>
      <c r="Z38" s="351"/>
      <c r="AA38" s="351"/>
      <c r="AB38" s="351"/>
    </row>
    <row r="39" spans="1:28" s="392" customFormat="1" ht="11.25">
      <c r="A39" s="364" t="s">
        <v>618</v>
      </c>
      <c r="B39" s="364" t="s">
        <v>619</v>
      </c>
      <c r="C39" s="361" t="s">
        <v>620</v>
      </c>
      <c r="D39" s="390"/>
      <c r="E39" s="390">
        <v>482</v>
      </c>
      <c r="F39" s="390"/>
      <c r="G39" s="349">
        <v>482</v>
      </c>
      <c r="H39" s="390"/>
      <c r="I39" s="390"/>
      <c r="J39" s="349">
        <v>482</v>
      </c>
      <c r="K39" s="390"/>
      <c r="L39" s="390"/>
      <c r="M39" s="390"/>
      <c r="N39" s="349">
        <v>0</v>
      </c>
      <c r="O39" s="390"/>
      <c r="P39" s="390"/>
      <c r="Q39" s="349">
        <v>0</v>
      </c>
      <c r="R39" s="349">
        <v>482</v>
      </c>
      <c r="S39" s="391"/>
      <c r="T39" s="391"/>
      <c r="U39" s="391"/>
      <c r="V39" s="391"/>
      <c r="W39" s="391"/>
      <c r="X39" s="391"/>
      <c r="Y39" s="391"/>
      <c r="Z39" s="391"/>
      <c r="AA39" s="391"/>
      <c r="AB39" s="391"/>
    </row>
    <row r="40" spans="1:28" ht="11.25">
      <c r="A40" s="346"/>
      <c r="B40" s="364" t="s">
        <v>621</v>
      </c>
      <c r="C40" s="339" t="s">
        <v>622</v>
      </c>
      <c r="D40" s="393">
        <v>2436</v>
      </c>
      <c r="E40" s="393">
        <v>2568</v>
      </c>
      <c r="F40" s="393">
        <v>338</v>
      </c>
      <c r="G40" s="393">
        <v>4666</v>
      </c>
      <c r="H40" s="393">
        <v>0</v>
      </c>
      <c r="I40" s="393">
        <v>0</v>
      </c>
      <c r="J40" s="393">
        <v>4666</v>
      </c>
      <c r="K40" s="393">
        <v>1244</v>
      </c>
      <c r="L40" s="393">
        <v>518</v>
      </c>
      <c r="M40" s="393">
        <v>108</v>
      </c>
      <c r="N40" s="393">
        <v>1654</v>
      </c>
      <c r="O40" s="393">
        <v>0</v>
      </c>
      <c r="P40" s="393">
        <v>0</v>
      </c>
      <c r="Q40" s="393">
        <v>1654</v>
      </c>
      <c r="R40" s="393">
        <v>3012</v>
      </c>
      <c r="S40" s="351"/>
      <c r="T40" s="351"/>
      <c r="U40" s="351"/>
      <c r="V40" s="351"/>
      <c r="W40" s="351"/>
      <c r="X40" s="351"/>
      <c r="Y40" s="351"/>
      <c r="Z40" s="351"/>
      <c r="AA40" s="351"/>
      <c r="AB40" s="351"/>
    </row>
    <row r="41" spans="1:18" ht="11.25">
      <c r="A41" s="394"/>
      <c r="B41" s="394"/>
      <c r="C41" s="394"/>
      <c r="D41" s="395"/>
      <c r="E41" s="395"/>
      <c r="F41" s="395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</row>
    <row r="42" spans="1:18" ht="11.25">
      <c r="A42" s="394"/>
      <c r="B42" s="394" t="s">
        <v>623</v>
      </c>
      <c r="C42" s="394"/>
      <c r="D42" s="397"/>
      <c r="E42" s="397"/>
      <c r="F42" s="397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</row>
    <row r="43" spans="1:18" ht="11.25">
      <c r="A43" s="394"/>
      <c r="B43" s="394"/>
      <c r="C43" s="394"/>
      <c r="D43" s="397"/>
      <c r="E43" s="397"/>
      <c r="F43" s="397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</row>
    <row r="44" spans="1:18" ht="11.25">
      <c r="A44" s="394"/>
      <c r="B44" s="399" t="s">
        <v>275</v>
      </c>
      <c r="C44" s="399"/>
      <c r="D44" s="400"/>
      <c r="E44" s="400"/>
      <c r="F44" s="400"/>
      <c r="G44" s="394"/>
      <c r="H44" s="325" t="s">
        <v>624</v>
      </c>
      <c r="I44" s="325"/>
      <c r="J44" s="325"/>
      <c r="K44" s="401"/>
      <c r="L44" s="401"/>
      <c r="M44" s="401"/>
      <c r="N44" s="401"/>
      <c r="O44" s="402" t="s">
        <v>277</v>
      </c>
      <c r="P44" s="402"/>
      <c r="Q44" s="402"/>
      <c r="R44" s="402"/>
    </row>
    <row r="45" spans="1:18" ht="11.25">
      <c r="A45" s="324"/>
      <c r="B45" s="324"/>
      <c r="C45" s="324"/>
      <c r="D45" s="403"/>
      <c r="E45" s="403"/>
      <c r="F45" s="403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</row>
    <row r="46" spans="1:18" ht="11.25">
      <c r="A46" s="324"/>
      <c r="B46" s="324"/>
      <c r="C46" s="324"/>
      <c r="D46" s="403"/>
      <c r="E46" s="403"/>
      <c r="F46" s="403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1.25">
      <c r="A47" s="324"/>
      <c r="B47" s="324"/>
      <c r="C47" s="324"/>
      <c r="D47" s="403"/>
      <c r="E47" s="403"/>
      <c r="F47" s="403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1.25">
      <c r="A48" s="324"/>
      <c r="B48" s="324"/>
      <c r="C48" s="324"/>
      <c r="D48" s="403"/>
      <c r="E48" s="403"/>
      <c r="F48" s="403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1.25">
      <c r="A49" s="324"/>
      <c r="B49" s="324"/>
      <c r="C49" s="324"/>
      <c r="D49" s="403"/>
      <c r="E49" s="403"/>
      <c r="F49" s="403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1.25">
      <c r="A50" s="324"/>
      <c r="B50" s="324"/>
      <c r="C50" s="324"/>
      <c r="D50" s="403"/>
      <c r="E50" s="403"/>
      <c r="F50" s="403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1.25">
      <c r="D51" s="358"/>
      <c r="E51" s="358"/>
      <c r="F51" s="358"/>
    </row>
    <row r="52" spans="4:6" ht="11.25">
      <c r="D52" s="358"/>
      <c r="E52" s="358"/>
      <c r="F52" s="358"/>
    </row>
    <row r="53" spans="4:6" ht="11.25">
      <c r="D53" s="358"/>
      <c r="E53" s="358"/>
      <c r="F53" s="358"/>
    </row>
    <row r="54" spans="4:6" ht="11.25">
      <c r="D54" s="358"/>
      <c r="E54" s="358"/>
      <c r="F54" s="358"/>
    </row>
    <row r="55" spans="4:6" ht="11.25">
      <c r="D55" s="358"/>
      <c r="E55" s="358"/>
      <c r="F55" s="358"/>
    </row>
    <row r="56" spans="4:6" ht="11.25">
      <c r="D56" s="358"/>
      <c r="E56" s="358"/>
      <c r="F56" s="358"/>
    </row>
    <row r="57" spans="4:6" ht="11.25">
      <c r="D57" s="358"/>
      <c r="E57" s="358"/>
      <c r="F57" s="358"/>
    </row>
    <row r="58" spans="4:6" ht="11.25">
      <c r="D58" s="358"/>
      <c r="E58" s="358"/>
      <c r="F58" s="358"/>
    </row>
    <row r="59" spans="4:6" ht="11.25">
      <c r="D59" s="358"/>
      <c r="E59" s="358"/>
      <c r="F59" s="358"/>
    </row>
    <row r="60" spans="4:6" ht="11.25">
      <c r="D60" s="358"/>
      <c r="E60" s="358"/>
      <c r="F60" s="358"/>
    </row>
    <row r="61" spans="4:6" ht="11.25">
      <c r="D61" s="358"/>
      <c r="E61" s="358"/>
      <c r="F61" s="358"/>
    </row>
    <row r="62" spans="4:6" ht="11.25">
      <c r="D62" s="358"/>
      <c r="E62" s="358"/>
      <c r="F62" s="358"/>
    </row>
    <row r="63" spans="4:6" ht="11.25">
      <c r="D63" s="358"/>
      <c r="E63" s="358"/>
      <c r="F63" s="358"/>
    </row>
    <row r="64" spans="4:6" ht="11.25">
      <c r="D64" s="358"/>
      <c r="E64" s="358"/>
      <c r="F64" s="358"/>
    </row>
    <row r="65" spans="4:6" ht="11.25">
      <c r="D65" s="358"/>
      <c r="E65" s="358"/>
      <c r="F65" s="358"/>
    </row>
    <row r="66" spans="4:6" ht="11.25">
      <c r="D66" s="358"/>
      <c r="E66" s="358"/>
      <c r="F66" s="358"/>
    </row>
    <row r="67" spans="4:6" ht="11.25">
      <c r="D67" s="358"/>
      <c r="E67" s="358"/>
      <c r="F67" s="358"/>
    </row>
    <row r="68" spans="5:6" ht="11.25">
      <c r="E68" s="358"/>
      <c r="F68" s="358"/>
    </row>
    <row r="69" spans="5:6" ht="11.25">
      <c r="E69" s="358"/>
      <c r="F69" s="358"/>
    </row>
    <row r="70" spans="5:6" ht="11.25">
      <c r="E70" s="358"/>
      <c r="F70" s="358"/>
    </row>
    <row r="71" spans="5:6" ht="11.25">
      <c r="E71" s="358"/>
      <c r="F71" s="358"/>
    </row>
    <row r="72" spans="5:6" ht="11.25">
      <c r="E72" s="358"/>
      <c r="F72" s="358"/>
    </row>
    <row r="73" spans="5:6" ht="11.25">
      <c r="E73" s="358"/>
      <c r="F73" s="358"/>
    </row>
    <row r="74" spans="5:6" ht="11.25">
      <c r="E74" s="358"/>
      <c r="F74" s="358"/>
    </row>
    <row r="75" spans="5:6" ht="11.25">
      <c r="E75" s="358"/>
      <c r="F75" s="358"/>
    </row>
    <row r="76" spans="5:6" ht="11.25">
      <c r="E76" s="358"/>
      <c r="F76" s="358"/>
    </row>
    <row r="77" spans="5:6" ht="11.25">
      <c r="E77" s="358"/>
      <c r="F77" s="358"/>
    </row>
    <row r="78" spans="5:6" ht="11.25">
      <c r="E78" s="358"/>
      <c r="F78" s="358"/>
    </row>
    <row r="79" spans="5:6" ht="11.25">
      <c r="E79" s="358"/>
      <c r="F79" s="358"/>
    </row>
    <row r="80" spans="5:6" ht="11.25">
      <c r="E80" s="358"/>
      <c r="F80" s="358"/>
    </row>
    <row r="81" spans="5:6" ht="11.25">
      <c r="E81" s="358"/>
      <c r="F81" s="358"/>
    </row>
    <row r="82" spans="5:6" ht="11.25">
      <c r="E82" s="358"/>
      <c r="F82" s="358"/>
    </row>
    <row r="83" spans="5:6" ht="11.25">
      <c r="E83" s="358"/>
      <c r="F83" s="358"/>
    </row>
    <row r="84" spans="5:6" ht="11.25">
      <c r="E84" s="358"/>
      <c r="F84" s="358"/>
    </row>
    <row r="85" spans="5:6" ht="11.25">
      <c r="E85" s="358"/>
      <c r="F85" s="358"/>
    </row>
    <row r="86" spans="5:6" ht="11.25">
      <c r="E86" s="358"/>
      <c r="F86" s="358"/>
    </row>
    <row r="87" spans="5:6" ht="11.25">
      <c r="E87" s="358"/>
      <c r="F87" s="358"/>
    </row>
    <row r="88" spans="5:6" ht="11.25">
      <c r="E88" s="358"/>
      <c r="F88" s="358"/>
    </row>
    <row r="89" spans="5:6" ht="11.25">
      <c r="E89" s="358"/>
      <c r="F89" s="358"/>
    </row>
    <row r="90" spans="5:6" ht="11.25">
      <c r="E90" s="358"/>
      <c r="F90" s="358"/>
    </row>
    <row r="91" spans="5:6" ht="11.25">
      <c r="E91" s="358"/>
      <c r="F91" s="358"/>
    </row>
    <row r="92" spans="5:6" ht="11.25">
      <c r="E92" s="358"/>
      <c r="F92" s="358"/>
    </row>
    <row r="93" spans="5:6" ht="11.25">
      <c r="E93" s="358"/>
      <c r="F93" s="358"/>
    </row>
    <row r="94" spans="5:6" ht="11.25">
      <c r="E94" s="358"/>
      <c r="F94" s="358"/>
    </row>
    <row r="95" spans="5:6" ht="11.25">
      <c r="E95" s="358"/>
      <c r="F95" s="358"/>
    </row>
    <row r="96" spans="5:6" ht="11.25">
      <c r="E96" s="358"/>
      <c r="F96" s="358"/>
    </row>
    <row r="97" spans="5:6" ht="11.25">
      <c r="E97" s="358"/>
      <c r="F97" s="358"/>
    </row>
    <row r="98" spans="5:6" ht="11.25">
      <c r="E98" s="358"/>
      <c r="F98" s="358"/>
    </row>
    <row r="99" spans="5:6" ht="11.25">
      <c r="E99" s="358"/>
      <c r="F99" s="358"/>
    </row>
    <row r="100" spans="5:6" ht="11.25">
      <c r="E100" s="358"/>
      <c r="F100" s="358"/>
    </row>
    <row r="101" spans="5:6" ht="11.25">
      <c r="E101" s="358"/>
      <c r="F101" s="358"/>
    </row>
    <row r="102" spans="5:6" ht="11.25">
      <c r="E102" s="358"/>
      <c r="F102" s="358"/>
    </row>
    <row r="103" spans="5:6" ht="11.25">
      <c r="E103" s="358"/>
      <c r="F103" s="358"/>
    </row>
    <row r="104" spans="5:6" ht="11.25">
      <c r="E104" s="358"/>
      <c r="F104" s="358"/>
    </row>
    <row r="105" spans="5:6" ht="11.25">
      <c r="E105" s="358"/>
      <c r="F105" s="358"/>
    </row>
    <row r="106" spans="5:6" ht="11.25">
      <c r="E106" s="358"/>
      <c r="F106" s="358"/>
    </row>
    <row r="107" spans="5:6" ht="11.25">
      <c r="E107" s="358"/>
      <c r="F107" s="358"/>
    </row>
    <row r="108" spans="5:6" ht="11.25">
      <c r="E108" s="358"/>
      <c r="F108" s="358"/>
    </row>
    <row r="109" spans="5:6" ht="11.25">
      <c r="E109" s="358"/>
      <c r="F109" s="358"/>
    </row>
    <row r="110" spans="5:6" ht="11.25">
      <c r="E110" s="358"/>
      <c r="F110" s="358"/>
    </row>
    <row r="111" spans="5:6" ht="11.25">
      <c r="E111" s="358"/>
      <c r="F111" s="358"/>
    </row>
    <row r="112" spans="5:6" ht="11.25">
      <c r="E112" s="358"/>
      <c r="F112" s="358"/>
    </row>
    <row r="113" spans="5:6" ht="11.25">
      <c r="E113" s="358"/>
      <c r="F113" s="358"/>
    </row>
    <row r="114" spans="5:6" ht="11.25">
      <c r="E114" s="358"/>
      <c r="F114" s="358"/>
    </row>
    <row r="115" spans="5:6" ht="11.25">
      <c r="E115" s="358"/>
      <c r="F115" s="358"/>
    </row>
    <row r="116" spans="5:6" ht="11.25">
      <c r="E116" s="358"/>
      <c r="F116" s="358"/>
    </row>
    <row r="117" spans="5:6" ht="11.25">
      <c r="E117" s="358"/>
      <c r="F117" s="358"/>
    </row>
    <row r="118" spans="5:6" ht="11.25">
      <c r="E118" s="358"/>
      <c r="F118" s="358"/>
    </row>
    <row r="119" spans="5:6" ht="11.25">
      <c r="E119" s="358"/>
      <c r="F119" s="358"/>
    </row>
    <row r="120" spans="5:6" ht="11.25">
      <c r="E120" s="358"/>
      <c r="F120" s="358"/>
    </row>
    <row r="121" spans="5:6" ht="11.25">
      <c r="E121" s="358"/>
      <c r="F121" s="358"/>
    </row>
    <row r="122" spans="5:6" ht="11.25">
      <c r="E122" s="358"/>
      <c r="F122" s="358"/>
    </row>
    <row r="123" spans="5:6" ht="11.25">
      <c r="E123" s="358"/>
      <c r="F123" s="358"/>
    </row>
    <row r="124" spans="5:6" ht="11.25">
      <c r="E124" s="358"/>
      <c r="F124" s="358"/>
    </row>
    <row r="125" spans="5:6" ht="11.25">
      <c r="E125" s="358"/>
      <c r="F125" s="358"/>
    </row>
    <row r="126" spans="5:6" ht="11.25">
      <c r="E126" s="358"/>
      <c r="F126" s="358"/>
    </row>
    <row r="127" spans="5:6" ht="11.25">
      <c r="E127" s="358"/>
      <c r="F127" s="358"/>
    </row>
    <row r="128" spans="5:6" ht="11.25">
      <c r="E128" s="358"/>
      <c r="F128" s="358"/>
    </row>
    <row r="129" spans="5:6" ht="11.25">
      <c r="E129" s="358"/>
      <c r="F129" s="358"/>
    </row>
    <row r="130" spans="5:6" ht="11.25">
      <c r="E130" s="358"/>
      <c r="F130" s="358"/>
    </row>
    <row r="131" spans="5:6" ht="11.25">
      <c r="E131" s="358"/>
      <c r="F131" s="358"/>
    </row>
    <row r="132" spans="5:6" ht="11.25">
      <c r="E132" s="358"/>
      <c r="F132" s="358"/>
    </row>
    <row r="133" spans="5:6" ht="11.25">
      <c r="E133" s="358"/>
      <c r="F133" s="358"/>
    </row>
    <row r="134" spans="5:6" ht="11.25">
      <c r="E134" s="358"/>
      <c r="F134" s="358"/>
    </row>
    <row r="135" spans="5:6" ht="11.25">
      <c r="E135" s="358"/>
      <c r="F135" s="358"/>
    </row>
    <row r="136" spans="5:6" ht="11.25">
      <c r="E136" s="358"/>
      <c r="F136" s="358"/>
    </row>
    <row r="137" spans="5:6" ht="11.25">
      <c r="E137" s="358"/>
      <c r="F137" s="358"/>
    </row>
    <row r="138" spans="5:6" ht="11.25">
      <c r="E138" s="358"/>
      <c r="F138" s="358"/>
    </row>
    <row r="139" spans="5:6" ht="11.25">
      <c r="E139" s="358"/>
      <c r="F139" s="358"/>
    </row>
    <row r="140" spans="5:6" ht="11.25">
      <c r="E140" s="358"/>
      <c r="F140" s="358"/>
    </row>
    <row r="141" spans="5:6" ht="11.25">
      <c r="E141" s="358"/>
      <c r="F141" s="358"/>
    </row>
    <row r="142" spans="5:6" ht="11.25">
      <c r="E142" s="358"/>
      <c r="F142" s="358"/>
    </row>
    <row r="143" spans="5:6" ht="11.25">
      <c r="E143" s="358"/>
      <c r="F143" s="358"/>
    </row>
    <row r="144" spans="5:6" ht="11.25">
      <c r="E144" s="358"/>
      <c r="F144" s="358"/>
    </row>
    <row r="145" spans="5:6" ht="11.25">
      <c r="E145" s="358"/>
      <c r="F145" s="358"/>
    </row>
    <row r="146" spans="5:6" ht="11.25">
      <c r="E146" s="358"/>
      <c r="F146" s="358"/>
    </row>
    <row r="147" spans="5:6" ht="11.25">
      <c r="E147" s="358"/>
      <c r="F147" s="358"/>
    </row>
    <row r="148" spans="5:6" ht="11.25">
      <c r="E148" s="358"/>
      <c r="F148" s="358"/>
    </row>
    <row r="149" spans="5:6" ht="11.25">
      <c r="E149" s="358"/>
      <c r="F149" s="358"/>
    </row>
    <row r="150" spans="5:6" ht="11.25">
      <c r="E150" s="358"/>
      <c r="F150" s="358"/>
    </row>
    <row r="151" spans="5:6" ht="11.25">
      <c r="E151" s="358"/>
      <c r="F151" s="358"/>
    </row>
    <row r="152" spans="5:6" ht="11.25">
      <c r="E152" s="358"/>
      <c r="F152" s="358"/>
    </row>
    <row r="153" spans="5:6" ht="11.25">
      <c r="E153" s="358"/>
      <c r="F153" s="358"/>
    </row>
    <row r="154" spans="5:6" ht="11.25">
      <c r="E154" s="358"/>
      <c r="F154" s="358"/>
    </row>
    <row r="155" spans="5:6" ht="11.25">
      <c r="E155" s="358"/>
      <c r="F155" s="358"/>
    </row>
    <row r="156" spans="5:6" ht="11.25">
      <c r="E156" s="358"/>
      <c r="F156" s="358"/>
    </row>
    <row r="157" spans="5:6" ht="11.25">
      <c r="E157" s="358"/>
      <c r="F157" s="358"/>
    </row>
    <row r="158" spans="5:6" ht="11.25">
      <c r="E158" s="358"/>
      <c r="F158" s="358"/>
    </row>
    <row r="159" spans="5:6" ht="11.25">
      <c r="E159" s="358"/>
      <c r="F159" s="358"/>
    </row>
    <row r="160" spans="5:6" ht="11.25">
      <c r="E160" s="358"/>
      <c r="F160" s="358"/>
    </row>
    <row r="161" spans="5:6" ht="11.25">
      <c r="E161" s="358"/>
      <c r="F161" s="358"/>
    </row>
    <row r="162" spans="5:6" ht="11.25">
      <c r="E162" s="358"/>
      <c r="F162" s="358"/>
    </row>
    <row r="163" spans="5:6" ht="11.25">
      <c r="E163" s="358"/>
      <c r="F163" s="358"/>
    </row>
    <row r="164" spans="5:6" ht="11.25">
      <c r="E164" s="358"/>
      <c r="F164" s="358"/>
    </row>
    <row r="165" spans="5:6" ht="11.25">
      <c r="E165" s="358"/>
      <c r="F165" s="358"/>
    </row>
    <row r="166" spans="5:6" ht="11.25">
      <c r="E166" s="358"/>
      <c r="F166" s="358"/>
    </row>
    <row r="167" spans="5:6" ht="11.25">
      <c r="E167" s="358"/>
      <c r="F167" s="358"/>
    </row>
    <row r="168" spans="5:6" ht="11.25">
      <c r="E168" s="358"/>
      <c r="F168" s="358"/>
    </row>
    <row r="169" spans="5:6" ht="11.25">
      <c r="E169" s="358"/>
      <c r="F169" s="358"/>
    </row>
    <row r="170" spans="5:6" ht="11.25">
      <c r="E170" s="358"/>
      <c r="F170" s="358"/>
    </row>
    <row r="171" spans="5:6" ht="11.25">
      <c r="E171" s="358"/>
      <c r="F171" s="358"/>
    </row>
    <row r="172" spans="5:6" ht="11.25">
      <c r="E172" s="358"/>
      <c r="F172" s="358"/>
    </row>
  </sheetData>
  <sheetProtection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1" right="1" top="1.6666666666666667" bottom="1.6666666666666667" header="0.5118055555555555" footer="0.5118055555555555"/>
  <pageSetup cellComments="atEnd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" workbookViewId="0" topLeftCell="A103">
      <selection activeCell="A1" sqref="A1"/>
    </sheetView>
  </sheetViews>
  <sheetFormatPr defaultColWidth="12.57421875" defaultRowHeight="12.75"/>
  <cols>
    <col min="1" max="1" width="44.7109375" style="323" customWidth="1"/>
    <col min="2" max="2" width="12.00390625" style="404" customWidth="1"/>
    <col min="3" max="3" width="26.00390625" style="323" customWidth="1"/>
    <col min="4" max="4" width="24.28125" style="323" customWidth="1"/>
    <col min="5" max="5" width="15.00390625" style="323" customWidth="1"/>
    <col min="6" max="6" width="17.00390625" style="323" customWidth="1"/>
    <col min="7" max="16384" width="12.28125" style="323" customWidth="1"/>
  </cols>
  <sheetData>
    <row r="1" spans="1:6" ht="24" customHeight="1">
      <c r="A1" s="405" t="s">
        <v>625</v>
      </c>
      <c r="B1" s="405"/>
      <c r="C1" s="405"/>
      <c r="D1" s="405"/>
      <c r="E1" s="405"/>
      <c r="F1" s="406"/>
    </row>
    <row r="2" spans="1:6" ht="11.25">
      <c r="A2" s="407"/>
      <c r="B2" s="408"/>
      <c r="C2" s="409"/>
      <c r="D2" s="351"/>
      <c r="E2" s="410"/>
      <c r="F2" s="411"/>
    </row>
    <row r="3" spans="1:15" ht="13.5" customHeight="1">
      <c r="A3" s="412" t="s">
        <v>391</v>
      </c>
      <c r="B3" s="413" t="s">
        <v>2</v>
      </c>
      <c r="C3" s="413"/>
      <c r="D3" s="123" t="s">
        <v>3</v>
      </c>
      <c r="E3" s="351">
        <v>115100705</v>
      </c>
      <c r="F3" s="414"/>
      <c r="G3" s="415"/>
      <c r="H3" s="415"/>
      <c r="I3" s="415"/>
      <c r="J3" s="415"/>
      <c r="K3" s="415"/>
      <c r="L3" s="415"/>
      <c r="M3" s="415"/>
      <c r="N3" s="415"/>
      <c r="O3" s="415"/>
    </row>
    <row r="4" spans="1:15" ht="13.5">
      <c r="A4" s="416" t="s">
        <v>8</v>
      </c>
      <c r="B4" s="417">
        <v>39447</v>
      </c>
      <c r="C4" s="417"/>
      <c r="D4" s="125" t="s">
        <v>6</v>
      </c>
      <c r="E4" s="351" t="s">
        <v>7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626</v>
      </c>
      <c r="B5" s="421"/>
      <c r="C5" s="422"/>
      <c r="D5" s="351"/>
      <c r="E5" s="423" t="s">
        <v>627</v>
      </c>
    </row>
    <row r="6" spans="1:14" s="340" customFormat="1" ht="11.25" customHeight="1">
      <c r="A6" s="424" t="s">
        <v>472</v>
      </c>
      <c r="B6" s="425" t="s">
        <v>11</v>
      </c>
      <c r="C6" s="426" t="s">
        <v>628</v>
      </c>
      <c r="D6" s="427" t="s">
        <v>629</v>
      </c>
      <c r="E6" s="427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0" customFormat="1" ht="11.25">
      <c r="A7" s="424"/>
      <c r="B7" s="430"/>
      <c r="C7" s="426"/>
      <c r="D7" s="431" t="s">
        <v>630</v>
      </c>
      <c r="E7" s="432" t="s">
        <v>631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0" customFormat="1" ht="11.25">
      <c r="A8" s="427" t="s">
        <v>17</v>
      </c>
      <c r="B8" s="430" t="s">
        <v>18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1.25">
      <c r="A9" s="431" t="s">
        <v>632</v>
      </c>
      <c r="B9" s="433" t="s">
        <v>633</v>
      </c>
      <c r="C9" s="434"/>
      <c r="D9" s="434"/>
      <c r="E9" s="435">
        <v>0</v>
      </c>
      <c r="F9" s="436"/>
    </row>
    <row r="10" spans="1:6" ht="11.25">
      <c r="A10" s="431" t="s">
        <v>634</v>
      </c>
      <c r="B10" s="437"/>
      <c r="C10" s="438"/>
      <c r="D10" s="438"/>
      <c r="E10" s="435"/>
      <c r="F10" s="436"/>
    </row>
    <row r="11" spans="1:15" ht="11.25">
      <c r="A11" s="439" t="s">
        <v>635</v>
      </c>
      <c r="B11" s="440" t="s">
        <v>636</v>
      </c>
      <c r="C11" s="441">
        <v>700</v>
      </c>
      <c r="D11" s="441">
        <v>0</v>
      </c>
      <c r="E11" s="435">
        <v>700</v>
      </c>
      <c r="F11" s="436"/>
      <c r="G11" s="351"/>
      <c r="H11" s="351"/>
      <c r="I11" s="351"/>
      <c r="J11" s="351"/>
      <c r="K11" s="351"/>
      <c r="L11" s="351"/>
      <c r="M11" s="351"/>
      <c r="N11" s="351"/>
      <c r="O11" s="351"/>
    </row>
    <row r="12" spans="1:6" ht="11.25">
      <c r="A12" s="439" t="s">
        <v>637</v>
      </c>
      <c r="B12" s="440" t="s">
        <v>638</v>
      </c>
      <c r="C12" s="434">
        <v>700</v>
      </c>
      <c r="D12" s="434">
        <v>0</v>
      </c>
      <c r="E12" s="435">
        <v>700</v>
      </c>
      <c r="F12" s="436"/>
    </row>
    <row r="13" spans="1:6" ht="11.25">
      <c r="A13" s="439" t="s">
        <v>639</v>
      </c>
      <c r="B13" s="440" t="s">
        <v>640</v>
      </c>
      <c r="C13" s="434"/>
      <c r="D13" s="434">
        <v>0</v>
      </c>
      <c r="E13" s="435">
        <v>0</v>
      </c>
      <c r="F13" s="436"/>
    </row>
    <row r="14" spans="1:6" ht="11.25">
      <c r="A14" s="439" t="s">
        <v>641</v>
      </c>
      <c r="B14" s="440" t="s">
        <v>642</v>
      </c>
      <c r="C14" s="434"/>
      <c r="D14" s="434">
        <v>0</v>
      </c>
      <c r="E14" s="435">
        <v>0</v>
      </c>
      <c r="F14" s="436"/>
    </row>
    <row r="15" spans="1:6" ht="11.25">
      <c r="A15" s="439" t="s">
        <v>643</v>
      </c>
      <c r="B15" s="440" t="s">
        <v>644</v>
      </c>
      <c r="C15" s="434">
        <v>399</v>
      </c>
      <c r="D15" s="434">
        <v>399</v>
      </c>
      <c r="E15" s="435">
        <v>0</v>
      </c>
      <c r="F15" s="436"/>
    </row>
    <row r="16" spans="1:15" ht="11.25">
      <c r="A16" s="439" t="s">
        <v>645</v>
      </c>
      <c r="B16" s="440" t="s">
        <v>646</v>
      </c>
      <c r="C16" s="441">
        <v>0</v>
      </c>
      <c r="D16" s="441">
        <v>0</v>
      </c>
      <c r="E16" s="435">
        <v>0</v>
      </c>
      <c r="F16" s="436"/>
      <c r="G16" s="351"/>
      <c r="H16" s="351"/>
      <c r="I16" s="351"/>
      <c r="J16" s="351"/>
      <c r="K16" s="351"/>
      <c r="L16" s="351"/>
      <c r="M16" s="351"/>
      <c r="N16" s="351"/>
      <c r="O16" s="351"/>
    </row>
    <row r="17" spans="1:6" ht="11.25">
      <c r="A17" s="439" t="s">
        <v>647</v>
      </c>
      <c r="B17" s="440" t="s">
        <v>648</v>
      </c>
      <c r="C17" s="434"/>
      <c r="D17" s="434"/>
      <c r="E17" s="435">
        <v>0</v>
      </c>
      <c r="F17" s="436"/>
    </row>
    <row r="18" spans="1:6" ht="11.25">
      <c r="A18" s="439" t="s">
        <v>641</v>
      </c>
      <c r="B18" s="440" t="s">
        <v>649</v>
      </c>
      <c r="C18" s="434"/>
      <c r="D18" s="434"/>
      <c r="E18" s="435">
        <v>0</v>
      </c>
      <c r="F18" s="436"/>
    </row>
    <row r="19" spans="1:15" ht="11.25">
      <c r="A19" s="442" t="s">
        <v>650</v>
      </c>
      <c r="B19" s="433" t="s">
        <v>651</v>
      </c>
      <c r="C19" s="438">
        <v>1099</v>
      </c>
      <c r="D19" s="438">
        <v>399</v>
      </c>
      <c r="E19" s="443">
        <v>700</v>
      </c>
      <c r="F19" s="436"/>
      <c r="G19" s="351"/>
      <c r="H19" s="351"/>
      <c r="I19" s="351"/>
      <c r="J19" s="351"/>
      <c r="K19" s="351"/>
      <c r="L19" s="351"/>
      <c r="M19" s="351"/>
      <c r="N19" s="351"/>
      <c r="O19" s="351"/>
    </row>
    <row r="20" spans="1:6" ht="11.25">
      <c r="A20" s="431" t="s">
        <v>652</v>
      </c>
      <c r="B20" s="437"/>
      <c r="C20" s="441"/>
      <c r="D20" s="438"/>
      <c r="E20" s="435">
        <v>0</v>
      </c>
      <c r="F20" s="436"/>
    </row>
    <row r="21" spans="1:6" ht="11.25">
      <c r="A21" s="439" t="s">
        <v>653</v>
      </c>
      <c r="B21" s="433" t="s">
        <v>654</v>
      </c>
      <c r="C21" s="434"/>
      <c r="D21" s="434"/>
      <c r="E21" s="435">
        <v>0</v>
      </c>
      <c r="F21" s="436"/>
    </row>
    <row r="22" spans="1:6" ht="11.25">
      <c r="A22" s="439"/>
      <c r="B22" s="437"/>
      <c r="C22" s="441"/>
      <c r="D22" s="438"/>
      <c r="E22" s="435"/>
      <c r="F22" s="436"/>
    </row>
    <row r="23" spans="1:6" ht="11.25">
      <c r="A23" s="431" t="s">
        <v>655</v>
      </c>
      <c r="B23" s="444"/>
      <c r="C23" s="441"/>
      <c r="D23" s="438"/>
      <c r="E23" s="435"/>
      <c r="F23" s="436"/>
    </row>
    <row r="24" spans="1:15" ht="11.25">
      <c r="A24" s="439" t="s">
        <v>656</v>
      </c>
      <c r="B24" s="440" t="s">
        <v>657</v>
      </c>
      <c r="C24" s="441">
        <v>0</v>
      </c>
      <c r="D24" s="441">
        <v>0</v>
      </c>
      <c r="E24" s="435">
        <v>0</v>
      </c>
      <c r="F24" s="436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6" ht="11.25">
      <c r="A25" s="439" t="s">
        <v>658</v>
      </c>
      <c r="B25" s="440" t="s">
        <v>659</v>
      </c>
      <c r="C25" s="434"/>
      <c r="D25" s="434"/>
      <c r="E25" s="435">
        <v>0</v>
      </c>
      <c r="F25" s="436"/>
    </row>
    <row r="26" spans="1:6" ht="11.25">
      <c r="A26" s="439" t="s">
        <v>660</v>
      </c>
      <c r="B26" s="440" t="s">
        <v>661</v>
      </c>
      <c r="C26" s="434">
        <v>0</v>
      </c>
      <c r="D26" s="434">
        <v>0</v>
      </c>
      <c r="E26" s="435">
        <v>0</v>
      </c>
      <c r="F26" s="436"/>
    </row>
    <row r="27" spans="1:6" ht="11.25">
      <c r="A27" s="439" t="s">
        <v>662</v>
      </c>
      <c r="B27" s="440" t="s">
        <v>663</v>
      </c>
      <c r="C27" s="434"/>
      <c r="D27" s="434"/>
      <c r="E27" s="435">
        <v>0</v>
      </c>
      <c r="F27" s="436"/>
    </row>
    <row r="28" spans="1:6" ht="11.25">
      <c r="A28" s="439" t="s">
        <v>664</v>
      </c>
      <c r="B28" s="440" t="s">
        <v>665</v>
      </c>
      <c r="C28" s="434">
        <v>1278</v>
      </c>
      <c r="D28" s="434"/>
      <c r="E28" s="435">
        <v>1278</v>
      </c>
      <c r="F28" s="436"/>
    </row>
    <row r="29" spans="1:6" ht="11.25">
      <c r="A29" s="439" t="s">
        <v>666</v>
      </c>
      <c r="B29" s="440" t="s">
        <v>667</v>
      </c>
      <c r="C29" s="434">
        <v>129</v>
      </c>
      <c r="D29" s="434"/>
      <c r="E29" s="435">
        <v>129</v>
      </c>
      <c r="F29" s="436"/>
    </row>
    <row r="30" spans="1:6" ht="11.25">
      <c r="A30" s="439" t="s">
        <v>668</v>
      </c>
      <c r="B30" s="440" t="s">
        <v>669</v>
      </c>
      <c r="C30" s="434"/>
      <c r="D30" s="434">
        <v>0</v>
      </c>
      <c r="E30" s="435">
        <v>0</v>
      </c>
      <c r="F30" s="436"/>
    </row>
    <row r="31" spans="1:6" ht="11.25">
      <c r="A31" s="439" t="s">
        <v>670</v>
      </c>
      <c r="B31" s="440" t="s">
        <v>671</v>
      </c>
      <c r="C31" s="434"/>
      <c r="D31" s="434">
        <v>0</v>
      </c>
      <c r="E31" s="435">
        <v>0</v>
      </c>
      <c r="F31" s="436"/>
    </row>
    <row r="32" spans="1:6" ht="11.25">
      <c r="A32" s="439" t="s">
        <v>672</v>
      </c>
      <c r="B32" s="440" t="s">
        <v>673</v>
      </c>
      <c r="C32" s="434"/>
      <c r="D32" s="434">
        <v>0</v>
      </c>
      <c r="E32" s="435">
        <v>0</v>
      </c>
      <c r="F32" s="436"/>
    </row>
    <row r="33" spans="1:15" ht="11.25">
      <c r="A33" s="439" t="s">
        <v>674</v>
      </c>
      <c r="B33" s="440" t="s">
        <v>675</v>
      </c>
      <c r="C33" s="445">
        <v>0</v>
      </c>
      <c r="D33" s="445">
        <v>0</v>
      </c>
      <c r="E33" s="446">
        <v>0</v>
      </c>
      <c r="F33" s="436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6" ht="11.25">
      <c r="A34" s="439" t="s">
        <v>676</v>
      </c>
      <c r="B34" s="440" t="s">
        <v>677</v>
      </c>
      <c r="C34" s="434">
        <v>0</v>
      </c>
      <c r="D34" s="434">
        <v>0</v>
      </c>
      <c r="E34" s="435">
        <v>0</v>
      </c>
      <c r="F34" s="436"/>
    </row>
    <row r="35" spans="1:6" ht="11.25">
      <c r="A35" s="439" t="s">
        <v>678</v>
      </c>
      <c r="B35" s="440" t="s">
        <v>679</v>
      </c>
      <c r="C35" s="434"/>
      <c r="D35" s="434">
        <v>0</v>
      </c>
      <c r="E35" s="435">
        <v>0</v>
      </c>
      <c r="F35" s="436"/>
    </row>
    <row r="36" spans="1:6" ht="11.25">
      <c r="A36" s="439" t="s">
        <v>680</v>
      </c>
      <c r="B36" s="440" t="s">
        <v>681</v>
      </c>
      <c r="C36" s="434"/>
      <c r="D36" s="434">
        <v>0</v>
      </c>
      <c r="E36" s="435">
        <v>0</v>
      </c>
      <c r="F36" s="436"/>
    </row>
    <row r="37" spans="1:6" ht="11.25">
      <c r="A37" s="439" t="s">
        <v>682</v>
      </c>
      <c r="B37" s="440" t="s">
        <v>683</v>
      </c>
      <c r="C37" s="434"/>
      <c r="D37" s="434">
        <v>0</v>
      </c>
      <c r="E37" s="435">
        <v>0</v>
      </c>
      <c r="F37" s="436"/>
    </row>
    <row r="38" spans="1:15" ht="11.25">
      <c r="A38" s="439" t="s">
        <v>684</v>
      </c>
      <c r="B38" s="440" t="s">
        <v>685</v>
      </c>
      <c r="C38" s="441">
        <v>2</v>
      </c>
      <c r="D38" s="445">
        <v>0</v>
      </c>
      <c r="E38" s="446">
        <v>2</v>
      </c>
      <c r="F38" s="436"/>
      <c r="G38" s="351"/>
      <c r="H38" s="351"/>
      <c r="I38" s="351"/>
      <c r="J38" s="351"/>
      <c r="K38" s="351"/>
      <c r="L38" s="351"/>
      <c r="M38" s="351"/>
      <c r="N38" s="351"/>
      <c r="O38" s="351"/>
    </row>
    <row r="39" spans="1:6" ht="11.25">
      <c r="A39" s="439" t="s">
        <v>686</v>
      </c>
      <c r="B39" s="440" t="s">
        <v>687</v>
      </c>
      <c r="C39" s="434"/>
      <c r="D39" s="434"/>
      <c r="E39" s="435">
        <v>0</v>
      </c>
      <c r="F39" s="436"/>
    </row>
    <row r="40" spans="1:6" ht="11.25">
      <c r="A40" s="439" t="s">
        <v>688</v>
      </c>
      <c r="B40" s="440" t="s">
        <v>689</v>
      </c>
      <c r="C40" s="434"/>
      <c r="D40" s="434"/>
      <c r="E40" s="435">
        <v>0</v>
      </c>
      <c r="F40" s="436"/>
    </row>
    <row r="41" spans="1:6" ht="11.25">
      <c r="A41" s="439" t="s">
        <v>690</v>
      </c>
      <c r="B41" s="440" t="s">
        <v>691</v>
      </c>
      <c r="C41" s="434"/>
      <c r="D41" s="434"/>
      <c r="E41" s="435">
        <v>0</v>
      </c>
      <c r="F41" s="436"/>
    </row>
    <row r="42" spans="1:6" ht="11.25">
      <c r="A42" s="439" t="s">
        <v>692</v>
      </c>
      <c r="B42" s="440" t="s">
        <v>693</v>
      </c>
      <c r="C42" s="434">
        <v>2</v>
      </c>
      <c r="D42" s="434"/>
      <c r="E42" s="435">
        <v>2</v>
      </c>
      <c r="F42" s="436"/>
    </row>
    <row r="43" spans="1:15" ht="11.25">
      <c r="A43" s="442" t="s">
        <v>694</v>
      </c>
      <c r="B43" s="433" t="s">
        <v>695</v>
      </c>
      <c r="C43" s="438">
        <v>1409</v>
      </c>
      <c r="D43" s="438">
        <v>0</v>
      </c>
      <c r="E43" s="443">
        <v>1409</v>
      </c>
      <c r="F43" s="436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ht="11.25">
      <c r="A44" s="431" t="s">
        <v>696</v>
      </c>
      <c r="B44" s="437" t="s">
        <v>697</v>
      </c>
      <c r="C44" s="447">
        <v>2508</v>
      </c>
      <c r="D44" s="447">
        <v>399</v>
      </c>
      <c r="E44" s="443">
        <v>2109</v>
      </c>
      <c r="F44" s="436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27" ht="11.25">
      <c r="A45" s="448"/>
      <c r="B45" s="449"/>
      <c r="C45" s="450"/>
      <c r="D45" s="450"/>
      <c r="E45" s="450"/>
      <c r="F45" s="436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1.25">
      <c r="A46" s="448"/>
      <c r="B46" s="449"/>
      <c r="C46" s="450"/>
      <c r="D46" s="450"/>
      <c r="E46" s="450"/>
      <c r="F46" s="436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1.25">
      <c r="A47" s="448" t="s">
        <v>698</v>
      </c>
      <c r="B47" s="449"/>
      <c r="C47" s="452"/>
      <c r="D47" s="452"/>
      <c r="E47" s="452"/>
      <c r="F47" s="428" t="s">
        <v>280</v>
      </c>
    </row>
    <row r="48" spans="1:6" s="340" customFormat="1" ht="21.75" customHeight="1">
      <c r="A48" s="424" t="s">
        <v>472</v>
      </c>
      <c r="B48" s="425" t="s">
        <v>11</v>
      </c>
      <c r="C48" s="453" t="s">
        <v>699</v>
      </c>
      <c r="D48" s="427" t="s">
        <v>700</v>
      </c>
      <c r="E48" s="427"/>
      <c r="F48" s="427" t="s">
        <v>701</v>
      </c>
    </row>
    <row r="49" spans="1:6" s="340" customFormat="1" ht="11.25">
      <c r="A49" s="424"/>
      <c r="B49" s="430"/>
      <c r="C49" s="453"/>
      <c r="D49" s="431" t="s">
        <v>630</v>
      </c>
      <c r="E49" s="431" t="s">
        <v>631</v>
      </c>
      <c r="F49" s="427"/>
    </row>
    <row r="50" spans="1:6" s="340" customFormat="1" ht="11.25">
      <c r="A50" s="427" t="s">
        <v>17</v>
      </c>
      <c r="B50" s="430" t="s">
        <v>18</v>
      </c>
      <c r="C50" s="427">
        <v>1</v>
      </c>
      <c r="D50" s="427">
        <v>2</v>
      </c>
      <c r="E50" s="454">
        <v>3</v>
      </c>
      <c r="F50" s="454">
        <v>4</v>
      </c>
    </row>
    <row r="51" spans="1:6" ht="11.25">
      <c r="A51" s="431" t="s">
        <v>702</v>
      </c>
      <c r="B51" s="444"/>
      <c r="C51" s="447"/>
      <c r="D51" s="447"/>
      <c r="E51" s="447"/>
      <c r="F51" s="455"/>
    </row>
    <row r="52" spans="1:16" ht="11.25">
      <c r="A52" s="439" t="s">
        <v>703</v>
      </c>
      <c r="B52" s="440" t="s">
        <v>704</v>
      </c>
      <c r="C52" s="447">
        <v>0</v>
      </c>
      <c r="D52" s="447">
        <v>0</v>
      </c>
      <c r="E52" s="441">
        <v>0</v>
      </c>
      <c r="F52" s="438">
        <v>0</v>
      </c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1:6" ht="11.25">
      <c r="A53" s="439" t="s">
        <v>705</v>
      </c>
      <c r="B53" s="440" t="s">
        <v>706</v>
      </c>
      <c r="C53" s="434"/>
      <c r="D53" s="434"/>
      <c r="E53" s="441">
        <v>0</v>
      </c>
      <c r="F53" s="434"/>
    </row>
    <row r="54" spans="1:6" ht="11.25">
      <c r="A54" s="439" t="s">
        <v>707</v>
      </c>
      <c r="B54" s="440" t="s">
        <v>708</v>
      </c>
      <c r="C54" s="434"/>
      <c r="D54" s="434"/>
      <c r="E54" s="441">
        <v>0</v>
      </c>
      <c r="F54" s="434"/>
    </row>
    <row r="55" spans="1:6" ht="11.25">
      <c r="A55" s="439" t="s">
        <v>692</v>
      </c>
      <c r="B55" s="440" t="s">
        <v>709</v>
      </c>
      <c r="C55" s="434"/>
      <c r="D55" s="434"/>
      <c r="E55" s="441">
        <v>0</v>
      </c>
      <c r="F55" s="434"/>
    </row>
    <row r="56" spans="1:16" ht="21.75">
      <c r="A56" s="439" t="s">
        <v>710</v>
      </c>
      <c r="B56" s="440" t="s">
        <v>711</v>
      </c>
      <c r="C56" s="447">
        <v>0</v>
      </c>
      <c r="D56" s="447">
        <v>0</v>
      </c>
      <c r="E56" s="441">
        <v>0</v>
      </c>
      <c r="F56" s="447">
        <v>0</v>
      </c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1:6" ht="11.25">
      <c r="A57" s="439" t="s">
        <v>712</v>
      </c>
      <c r="B57" s="440" t="s">
        <v>713</v>
      </c>
      <c r="C57" s="434"/>
      <c r="D57" s="434"/>
      <c r="E57" s="441">
        <v>0</v>
      </c>
      <c r="F57" s="434"/>
    </row>
    <row r="58" spans="1:6" ht="11.25">
      <c r="A58" s="456" t="s">
        <v>714</v>
      </c>
      <c r="B58" s="440" t="s">
        <v>715</v>
      </c>
      <c r="C58" s="457"/>
      <c r="D58" s="457"/>
      <c r="E58" s="441">
        <v>0</v>
      </c>
      <c r="F58" s="457"/>
    </row>
    <row r="59" spans="1:6" ht="11.25">
      <c r="A59" s="456" t="s">
        <v>716</v>
      </c>
      <c r="B59" s="440" t="s">
        <v>717</v>
      </c>
      <c r="C59" s="434"/>
      <c r="D59" s="434"/>
      <c r="E59" s="441">
        <v>0</v>
      </c>
      <c r="F59" s="434"/>
    </row>
    <row r="60" spans="1:6" ht="11.25">
      <c r="A60" s="456" t="s">
        <v>714</v>
      </c>
      <c r="B60" s="440" t="s">
        <v>718</v>
      </c>
      <c r="C60" s="457"/>
      <c r="D60" s="457"/>
      <c r="E60" s="441">
        <v>0</v>
      </c>
      <c r="F60" s="457"/>
    </row>
    <row r="61" spans="1:6" ht="11.25">
      <c r="A61" s="439" t="s">
        <v>142</v>
      </c>
      <c r="B61" s="440" t="s">
        <v>719</v>
      </c>
      <c r="C61" s="434"/>
      <c r="D61" s="434"/>
      <c r="E61" s="441">
        <v>0</v>
      </c>
      <c r="F61" s="458"/>
    </row>
    <row r="62" spans="1:6" ht="11.25">
      <c r="A62" s="439" t="s">
        <v>145</v>
      </c>
      <c r="B62" s="440" t="s">
        <v>720</v>
      </c>
      <c r="C62" s="434"/>
      <c r="D62" s="434"/>
      <c r="E62" s="441">
        <v>0</v>
      </c>
      <c r="F62" s="458"/>
    </row>
    <row r="63" spans="1:6" ht="11.25">
      <c r="A63" s="439" t="s">
        <v>721</v>
      </c>
      <c r="B63" s="440" t="s">
        <v>722</v>
      </c>
      <c r="C63" s="434">
        <v>4402</v>
      </c>
      <c r="D63" s="434"/>
      <c r="E63" s="441">
        <v>4402</v>
      </c>
      <c r="F63" s="458">
        <v>4402</v>
      </c>
    </row>
    <row r="64" spans="1:6" ht="11.25">
      <c r="A64" s="439" t="s">
        <v>723</v>
      </c>
      <c r="B64" s="440" t="s">
        <v>724</v>
      </c>
      <c r="C64" s="434">
        <v>175</v>
      </c>
      <c r="D64" s="434"/>
      <c r="E64" s="441">
        <v>175</v>
      </c>
      <c r="F64" s="458"/>
    </row>
    <row r="65" spans="1:6" ht="11.25">
      <c r="A65" s="439" t="s">
        <v>725</v>
      </c>
      <c r="B65" s="440" t="s">
        <v>726</v>
      </c>
      <c r="C65" s="457"/>
      <c r="D65" s="457"/>
      <c r="E65" s="441">
        <v>0</v>
      </c>
      <c r="F65" s="459"/>
    </row>
    <row r="66" spans="1:16" ht="11.25">
      <c r="A66" s="442" t="s">
        <v>727</v>
      </c>
      <c r="B66" s="433" t="s">
        <v>728</v>
      </c>
      <c r="C66" s="447">
        <v>4577</v>
      </c>
      <c r="D66" s="447">
        <v>0</v>
      </c>
      <c r="E66" s="441">
        <v>4577</v>
      </c>
      <c r="F66" s="447">
        <v>4402</v>
      </c>
      <c r="G66" s="351"/>
      <c r="H66" s="351"/>
      <c r="I66" s="351"/>
      <c r="J66" s="351"/>
      <c r="K66" s="351"/>
      <c r="L66" s="351"/>
      <c r="M66" s="351"/>
      <c r="N66" s="351"/>
      <c r="O66" s="351"/>
      <c r="P66" s="351"/>
    </row>
    <row r="67" spans="1:6" ht="11.25">
      <c r="A67" s="431" t="s">
        <v>729</v>
      </c>
      <c r="B67" s="437"/>
      <c r="C67" s="438"/>
      <c r="D67" s="438"/>
      <c r="E67" s="441"/>
      <c r="F67" s="460"/>
    </row>
    <row r="68" spans="1:6" ht="11.25">
      <c r="A68" s="439" t="s">
        <v>730</v>
      </c>
      <c r="B68" s="461" t="s">
        <v>731</v>
      </c>
      <c r="C68" s="434"/>
      <c r="D68" s="434"/>
      <c r="E68" s="441">
        <v>0</v>
      </c>
      <c r="F68" s="458"/>
    </row>
    <row r="69" spans="1:6" ht="11.25">
      <c r="A69" s="431"/>
      <c r="B69" s="437"/>
      <c r="C69" s="438"/>
      <c r="D69" s="438"/>
      <c r="E69" s="441"/>
      <c r="F69" s="460"/>
    </row>
    <row r="70" spans="1:6" ht="11.25">
      <c r="A70" s="431" t="s">
        <v>732</v>
      </c>
      <c r="B70" s="444"/>
      <c r="C70" s="438"/>
      <c r="D70" s="438"/>
      <c r="E70" s="441"/>
      <c r="F70" s="460"/>
    </row>
    <row r="71" spans="1:16" ht="11.25">
      <c r="A71" s="439" t="s">
        <v>703</v>
      </c>
      <c r="B71" s="440" t="s">
        <v>733</v>
      </c>
      <c r="C71" s="445">
        <v>34</v>
      </c>
      <c r="D71" s="445">
        <v>0</v>
      </c>
      <c r="E71" s="445">
        <v>34</v>
      </c>
      <c r="F71" s="445">
        <v>0</v>
      </c>
      <c r="G71" s="351"/>
      <c r="H71" s="351"/>
      <c r="I71" s="351"/>
      <c r="J71" s="351"/>
      <c r="K71" s="351"/>
      <c r="L71" s="351"/>
      <c r="M71" s="351"/>
      <c r="N71" s="351"/>
      <c r="O71" s="351"/>
      <c r="P71" s="351"/>
    </row>
    <row r="72" spans="1:6" ht="11.25">
      <c r="A72" s="439" t="s">
        <v>734</v>
      </c>
      <c r="B72" s="440" t="s">
        <v>735</v>
      </c>
      <c r="C72" s="434">
        <v>34</v>
      </c>
      <c r="D72" s="434"/>
      <c r="E72" s="441">
        <v>34</v>
      </c>
      <c r="F72" s="458"/>
    </row>
    <row r="73" spans="1:6" ht="11.25">
      <c r="A73" s="439" t="s">
        <v>736</v>
      </c>
      <c r="B73" s="440" t="s">
        <v>737</v>
      </c>
      <c r="C73" s="434"/>
      <c r="D73" s="434"/>
      <c r="E73" s="441">
        <v>0</v>
      </c>
      <c r="F73" s="458"/>
    </row>
    <row r="74" spans="1:6" ht="11.25">
      <c r="A74" s="439" t="s">
        <v>738</v>
      </c>
      <c r="B74" s="440" t="s">
        <v>739</v>
      </c>
      <c r="C74" s="434"/>
      <c r="D74" s="434"/>
      <c r="E74" s="441">
        <v>0</v>
      </c>
      <c r="F74" s="458"/>
    </row>
    <row r="75" spans="1:16" ht="21.75">
      <c r="A75" s="439" t="s">
        <v>710</v>
      </c>
      <c r="B75" s="440" t="s">
        <v>740</v>
      </c>
      <c r="C75" s="447">
        <v>11</v>
      </c>
      <c r="D75" s="447">
        <v>0</v>
      </c>
      <c r="E75" s="447">
        <v>11</v>
      </c>
      <c r="F75" s="447">
        <v>0</v>
      </c>
      <c r="G75" s="351"/>
      <c r="H75" s="351"/>
      <c r="I75" s="351"/>
      <c r="J75" s="351"/>
      <c r="K75" s="351"/>
      <c r="L75" s="351"/>
      <c r="M75" s="351"/>
      <c r="N75" s="351"/>
      <c r="O75" s="351"/>
      <c r="P75" s="351"/>
    </row>
    <row r="76" spans="1:6" ht="11.25">
      <c r="A76" s="439" t="s">
        <v>741</v>
      </c>
      <c r="B76" s="440" t="s">
        <v>742</v>
      </c>
      <c r="C76" s="434">
        <v>11</v>
      </c>
      <c r="D76" s="434"/>
      <c r="E76" s="441">
        <v>11</v>
      </c>
      <c r="F76" s="434"/>
    </row>
    <row r="77" spans="1:6" ht="11.25">
      <c r="A77" s="439" t="s">
        <v>743</v>
      </c>
      <c r="B77" s="440" t="s">
        <v>744</v>
      </c>
      <c r="C77" s="457"/>
      <c r="D77" s="457"/>
      <c r="E77" s="441">
        <v>0</v>
      </c>
      <c r="F77" s="457"/>
    </row>
    <row r="78" spans="1:6" ht="11.25">
      <c r="A78" s="439" t="s">
        <v>745</v>
      </c>
      <c r="B78" s="440" t="s">
        <v>746</v>
      </c>
      <c r="C78" s="434"/>
      <c r="D78" s="434"/>
      <c r="E78" s="441">
        <v>0</v>
      </c>
      <c r="F78" s="434"/>
    </row>
    <row r="79" spans="1:6" ht="11.25">
      <c r="A79" s="439" t="s">
        <v>714</v>
      </c>
      <c r="B79" s="440" t="s">
        <v>747</v>
      </c>
      <c r="C79" s="457"/>
      <c r="D79" s="457"/>
      <c r="E79" s="441">
        <v>0</v>
      </c>
      <c r="F79" s="457"/>
    </row>
    <row r="80" spans="1:16" ht="11.25">
      <c r="A80" s="439" t="s">
        <v>748</v>
      </c>
      <c r="B80" s="440" t="s">
        <v>749</v>
      </c>
      <c r="C80" s="447">
        <v>0</v>
      </c>
      <c r="D80" s="447">
        <v>0</v>
      </c>
      <c r="E80" s="447">
        <v>0</v>
      </c>
      <c r="F80" s="447">
        <v>0</v>
      </c>
      <c r="G80" s="351"/>
      <c r="H80" s="351"/>
      <c r="I80" s="351"/>
      <c r="J80" s="351"/>
      <c r="K80" s="351"/>
      <c r="L80" s="351"/>
      <c r="M80" s="351"/>
      <c r="N80" s="351"/>
      <c r="O80" s="351"/>
      <c r="P80" s="351"/>
    </row>
    <row r="81" spans="1:6" ht="11.25">
      <c r="A81" s="439" t="s">
        <v>750</v>
      </c>
      <c r="B81" s="440" t="s">
        <v>751</v>
      </c>
      <c r="C81" s="434"/>
      <c r="D81" s="434"/>
      <c r="E81" s="441">
        <v>0</v>
      </c>
      <c r="F81" s="434"/>
    </row>
    <row r="82" spans="1:6" ht="11.25">
      <c r="A82" s="439" t="s">
        <v>752</v>
      </c>
      <c r="B82" s="440" t="s">
        <v>753</v>
      </c>
      <c r="C82" s="434"/>
      <c r="D82" s="434"/>
      <c r="E82" s="441">
        <v>0</v>
      </c>
      <c r="F82" s="434"/>
    </row>
    <row r="83" spans="1:6" ht="21.75">
      <c r="A83" s="439" t="s">
        <v>754</v>
      </c>
      <c r="B83" s="440" t="s">
        <v>755</v>
      </c>
      <c r="C83" s="434"/>
      <c r="D83" s="434"/>
      <c r="E83" s="441">
        <v>0</v>
      </c>
      <c r="F83" s="434"/>
    </row>
    <row r="84" spans="1:6" ht="11.25">
      <c r="A84" s="439" t="s">
        <v>756</v>
      </c>
      <c r="B84" s="440" t="s">
        <v>757</v>
      </c>
      <c r="C84" s="434"/>
      <c r="D84" s="434"/>
      <c r="E84" s="441">
        <v>0</v>
      </c>
      <c r="F84" s="434"/>
    </row>
    <row r="85" spans="1:16" ht="11.25">
      <c r="A85" s="439" t="s">
        <v>758</v>
      </c>
      <c r="B85" s="440" t="s">
        <v>759</v>
      </c>
      <c r="C85" s="438">
        <v>972</v>
      </c>
      <c r="D85" s="438">
        <v>966</v>
      </c>
      <c r="E85" s="438">
        <v>6</v>
      </c>
      <c r="F85" s="438">
        <v>0</v>
      </c>
      <c r="G85" s="351"/>
      <c r="H85" s="351"/>
      <c r="I85" s="351"/>
      <c r="J85" s="351"/>
      <c r="K85" s="351"/>
      <c r="L85" s="351"/>
      <c r="M85" s="351"/>
      <c r="N85" s="351"/>
      <c r="O85" s="351"/>
      <c r="P85" s="351"/>
    </row>
    <row r="86" spans="1:6" ht="11.25">
      <c r="A86" s="439" t="s">
        <v>760</v>
      </c>
      <c r="B86" s="440" t="s">
        <v>761</v>
      </c>
      <c r="C86" s="434">
        <v>2</v>
      </c>
      <c r="D86" s="434">
        <v>2</v>
      </c>
      <c r="E86" s="441">
        <v>0</v>
      </c>
      <c r="F86" s="434"/>
    </row>
    <row r="87" spans="1:6" ht="11.25">
      <c r="A87" s="439" t="s">
        <v>762</v>
      </c>
      <c r="B87" s="440" t="s">
        <v>763</v>
      </c>
      <c r="C87" s="434">
        <v>821</v>
      </c>
      <c r="D87" s="434">
        <v>821</v>
      </c>
      <c r="E87" s="441">
        <v>0</v>
      </c>
      <c r="F87" s="434"/>
    </row>
    <row r="88" spans="1:6" ht="11.25">
      <c r="A88" s="439" t="s">
        <v>764</v>
      </c>
      <c r="B88" s="440" t="s">
        <v>765</v>
      </c>
      <c r="C88" s="434">
        <v>7</v>
      </c>
      <c r="D88" s="434">
        <v>6</v>
      </c>
      <c r="E88" s="441">
        <v>1</v>
      </c>
      <c r="F88" s="434"/>
    </row>
    <row r="89" spans="1:6" ht="11.25">
      <c r="A89" s="439" t="s">
        <v>766</v>
      </c>
      <c r="B89" s="440" t="s">
        <v>767</v>
      </c>
      <c r="C89" s="434">
        <v>30</v>
      </c>
      <c r="D89" s="434">
        <v>30</v>
      </c>
      <c r="E89" s="441">
        <v>0</v>
      </c>
      <c r="F89" s="434"/>
    </row>
    <row r="90" spans="1:16" ht="11.25">
      <c r="A90" s="439" t="s">
        <v>768</v>
      </c>
      <c r="B90" s="440" t="s">
        <v>769</v>
      </c>
      <c r="C90" s="447">
        <v>101</v>
      </c>
      <c r="D90" s="447">
        <v>99</v>
      </c>
      <c r="E90" s="447">
        <v>2</v>
      </c>
      <c r="F90" s="447">
        <v>0</v>
      </c>
      <c r="G90" s="351"/>
      <c r="H90" s="351"/>
      <c r="I90" s="351"/>
      <c r="J90" s="351"/>
      <c r="K90" s="351"/>
      <c r="L90" s="351"/>
      <c r="M90" s="351"/>
      <c r="N90" s="351"/>
      <c r="O90" s="351"/>
      <c r="P90" s="351"/>
    </row>
    <row r="91" spans="1:6" ht="11.25">
      <c r="A91" s="439" t="s">
        <v>770</v>
      </c>
      <c r="B91" s="440" t="s">
        <v>771</v>
      </c>
      <c r="C91" s="434"/>
      <c r="D91" s="434"/>
      <c r="E91" s="441">
        <v>0</v>
      </c>
      <c r="F91" s="434"/>
    </row>
    <row r="92" spans="1:6" ht="11.25">
      <c r="A92" s="439" t="s">
        <v>678</v>
      </c>
      <c r="B92" s="440" t="s">
        <v>772</v>
      </c>
      <c r="C92" s="434">
        <v>99</v>
      </c>
      <c r="D92" s="434">
        <v>97</v>
      </c>
      <c r="E92" s="441">
        <v>2</v>
      </c>
      <c r="F92" s="434"/>
    </row>
    <row r="93" spans="1:6" ht="11.25">
      <c r="A93" s="439" t="s">
        <v>682</v>
      </c>
      <c r="B93" s="440" t="s">
        <v>773</v>
      </c>
      <c r="C93" s="434">
        <v>2</v>
      </c>
      <c r="D93" s="434">
        <v>2</v>
      </c>
      <c r="E93" s="441">
        <v>0</v>
      </c>
      <c r="F93" s="434"/>
    </row>
    <row r="94" spans="1:6" ht="11.25">
      <c r="A94" s="439" t="s">
        <v>774</v>
      </c>
      <c r="B94" s="440" t="s">
        <v>775</v>
      </c>
      <c r="C94" s="434">
        <v>11</v>
      </c>
      <c r="D94" s="434">
        <v>8</v>
      </c>
      <c r="E94" s="441">
        <v>3</v>
      </c>
      <c r="F94" s="434"/>
    </row>
    <row r="95" spans="1:6" ht="11.25">
      <c r="A95" s="439" t="s">
        <v>776</v>
      </c>
      <c r="B95" s="440" t="s">
        <v>777</v>
      </c>
      <c r="C95" s="434"/>
      <c r="D95" s="434"/>
      <c r="E95" s="441">
        <v>0</v>
      </c>
      <c r="F95" s="458"/>
    </row>
    <row r="96" spans="1:16" ht="11.25">
      <c r="A96" s="442" t="s">
        <v>778</v>
      </c>
      <c r="B96" s="461" t="s">
        <v>779</v>
      </c>
      <c r="C96" s="438">
        <v>1017</v>
      </c>
      <c r="D96" s="438">
        <v>966</v>
      </c>
      <c r="E96" s="438">
        <v>51</v>
      </c>
      <c r="F96" s="438">
        <v>0</v>
      </c>
      <c r="G96" s="351"/>
      <c r="H96" s="351"/>
      <c r="I96" s="351"/>
      <c r="J96" s="351"/>
      <c r="K96" s="351"/>
      <c r="L96" s="351"/>
      <c r="M96" s="351"/>
      <c r="N96" s="351"/>
      <c r="O96" s="351"/>
      <c r="P96" s="351"/>
    </row>
    <row r="97" spans="1:16" ht="11.25">
      <c r="A97" s="431" t="s">
        <v>780</v>
      </c>
      <c r="B97" s="437" t="s">
        <v>781</v>
      </c>
      <c r="C97" s="438">
        <v>5594</v>
      </c>
      <c r="D97" s="438">
        <v>966</v>
      </c>
      <c r="E97" s="438">
        <v>4628</v>
      </c>
      <c r="F97" s="438">
        <v>4402</v>
      </c>
      <c r="G97" s="351"/>
      <c r="H97" s="351"/>
      <c r="I97" s="351"/>
      <c r="J97" s="351"/>
      <c r="K97" s="351"/>
      <c r="L97" s="351"/>
      <c r="M97" s="351"/>
      <c r="N97" s="351"/>
      <c r="O97" s="351"/>
      <c r="P97" s="351"/>
    </row>
    <row r="98" spans="1:6" ht="11.25">
      <c r="A98" s="452"/>
      <c r="B98" s="462"/>
      <c r="C98" s="463"/>
      <c r="D98" s="463"/>
      <c r="E98" s="463"/>
      <c r="F98" s="464"/>
    </row>
    <row r="99" spans="1:27" ht="11.25">
      <c r="A99" s="448" t="s">
        <v>782</v>
      </c>
      <c r="B99" s="405"/>
      <c r="C99" s="463"/>
      <c r="D99" s="463"/>
      <c r="E99" s="463"/>
      <c r="F99" s="465" t="s">
        <v>536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11.25">
      <c r="A100" s="427" t="s">
        <v>472</v>
      </c>
      <c r="B100" s="437" t="s">
        <v>473</v>
      </c>
      <c r="C100" s="427" t="s">
        <v>783</v>
      </c>
      <c r="D100" s="427" t="s">
        <v>784</v>
      </c>
      <c r="E100" s="427" t="s">
        <v>785</v>
      </c>
      <c r="F100" s="427" t="s">
        <v>786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1.25">
      <c r="A101" s="427" t="s">
        <v>17</v>
      </c>
      <c r="B101" s="437" t="s">
        <v>18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1.25">
      <c r="A102" s="439" t="s">
        <v>787</v>
      </c>
      <c r="B102" s="440" t="s">
        <v>788</v>
      </c>
      <c r="C102" s="434">
        <v>2</v>
      </c>
      <c r="D102" s="434"/>
      <c r="E102" s="434"/>
      <c r="F102" s="468">
        <v>2</v>
      </c>
      <c r="G102" s="351"/>
      <c r="H102" s="351"/>
      <c r="I102" s="351"/>
      <c r="J102" s="351"/>
      <c r="K102" s="351"/>
      <c r="L102" s="351"/>
      <c r="M102" s="351"/>
      <c r="N102" s="351"/>
    </row>
    <row r="103" spans="1:6" ht="11.25">
      <c r="A103" s="439" t="s">
        <v>789</v>
      </c>
      <c r="B103" s="440" t="s">
        <v>790</v>
      </c>
      <c r="C103" s="434"/>
      <c r="D103" s="434"/>
      <c r="E103" s="434"/>
      <c r="F103" s="468">
        <v>0</v>
      </c>
    </row>
    <row r="104" spans="1:6" ht="11.25">
      <c r="A104" s="439" t="s">
        <v>791</v>
      </c>
      <c r="B104" s="440" t="s">
        <v>792</v>
      </c>
      <c r="C104" s="434"/>
      <c r="D104" s="434"/>
      <c r="E104" s="434"/>
      <c r="F104" s="468">
        <v>0</v>
      </c>
    </row>
    <row r="105" spans="1:16" ht="11.25">
      <c r="A105" s="469" t="s">
        <v>793</v>
      </c>
      <c r="B105" s="437" t="s">
        <v>794</v>
      </c>
      <c r="C105" s="447">
        <v>2</v>
      </c>
      <c r="D105" s="447">
        <v>0</v>
      </c>
      <c r="E105" s="447">
        <v>0</v>
      </c>
      <c r="F105" s="447">
        <v>2</v>
      </c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</row>
    <row r="106" spans="1:27" ht="11.25">
      <c r="A106" s="470" t="s">
        <v>795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472" t="s">
        <v>796</v>
      </c>
      <c r="B107" s="472"/>
      <c r="C107" s="472"/>
      <c r="D107" s="472"/>
      <c r="E107" s="472"/>
      <c r="F107" s="472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1.25">
      <c r="A108" s="448"/>
      <c r="B108" s="449"/>
      <c r="C108" s="448"/>
      <c r="D108" s="448"/>
      <c r="E108" s="448"/>
      <c r="F108" s="428"/>
    </row>
    <row r="109" spans="1:6" ht="11.25" customHeight="1">
      <c r="A109" s="473" t="s">
        <v>275</v>
      </c>
      <c r="B109" s="473"/>
      <c r="C109" s="473" t="s">
        <v>276</v>
      </c>
      <c r="D109" s="473"/>
      <c r="E109" s="473"/>
      <c r="F109" s="473"/>
    </row>
    <row r="110" spans="1:6" ht="11.25">
      <c r="A110" s="474"/>
      <c r="B110" s="475"/>
      <c r="C110" s="474"/>
      <c r="D110" s="474"/>
      <c r="E110" s="474"/>
      <c r="F110" s="476"/>
    </row>
    <row r="111" spans="1:6" ht="11.25" customHeight="1">
      <c r="A111" s="474"/>
      <c r="B111" s="475"/>
      <c r="C111" s="473" t="s">
        <v>277</v>
      </c>
      <c r="D111" s="473"/>
      <c r="E111" s="473"/>
      <c r="F111" s="473"/>
    </row>
    <row r="112" spans="1:6" ht="11.25">
      <c r="A112" s="324"/>
      <c r="B112" s="477"/>
      <c r="C112" s="324"/>
      <c r="D112" s="324"/>
      <c r="E112" s="324"/>
      <c r="F112" s="324"/>
    </row>
    <row r="113" spans="1:6" ht="11.25">
      <c r="A113" s="324"/>
      <c r="B113" s="477"/>
      <c r="C113" s="324"/>
      <c r="D113" s="324"/>
      <c r="E113" s="324"/>
      <c r="F113" s="324"/>
    </row>
    <row r="114" spans="1:6" ht="11.25">
      <c r="A114" s="324"/>
      <c r="B114" s="477"/>
      <c r="C114" s="324"/>
      <c r="D114" s="324"/>
      <c r="E114" s="324"/>
      <c r="F114" s="324"/>
    </row>
    <row r="115" spans="1:6" ht="11.25">
      <c r="A115" s="324"/>
      <c r="B115" s="477"/>
      <c r="C115" s="324"/>
      <c r="D115" s="324"/>
      <c r="E115" s="324"/>
      <c r="F115" s="324"/>
    </row>
  </sheetData>
  <sheetProtection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1" right="1" top="1.6666666666666667" bottom="1.6666666666666667" header="0.5118055555555555" footer="0.5118055555555555"/>
  <pageSetup cellComments="atEnd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SheetLayoutView="10" workbookViewId="0" topLeftCell="A1">
      <selection activeCell="A1" sqref="A1"/>
    </sheetView>
  </sheetViews>
  <sheetFormatPr defaultColWidth="12.57421875" defaultRowHeight="12.75"/>
  <cols>
    <col min="1" max="1" width="60.28125" style="351" customWidth="1"/>
    <col min="2" max="2" width="10.421875" style="478" customWidth="1"/>
    <col min="3" max="3" width="14.7109375" style="351" customWidth="1"/>
    <col min="4" max="4" width="14.57421875" style="351" customWidth="1"/>
    <col min="5" max="5" width="14.7109375" style="351" customWidth="1"/>
    <col min="6" max="6" width="13.00390625" style="351" customWidth="1"/>
    <col min="7" max="7" width="14.140625" style="351" customWidth="1"/>
    <col min="8" max="8" width="16.140625" style="351" customWidth="1"/>
    <col min="9" max="9" width="16.00390625" style="351" customWidth="1"/>
    <col min="10" max="16384" width="12.28125" style="351" customWidth="1"/>
  </cols>
  <sheetData>
    <row r="1" spans="1:9" ht="11.25">
      <c r="A1" s="479"/>
      <c r="B1" s="480"/>
      <c r="C1" s="479"/>
      <c r="D1" s="479"/>
      <c r="E1" s="479"/>
      <c r="F1" s="479"/>
      <c r="G1" s="479"/>
      <c r="H1" s="479"/>
      <c r="I1" s="479"/>
    </row>
    <row r="2" spans="1:9" ht="11.25">
      <c r="A2" s="479"/>
      <c r="B2" s="480"/>
      <c r="C2" s="481"/>
      <c r="D2" s="482"/>
      <c r="E2" s="481" t="s">
        <v>797</v>
      </c>
      <c r="F2" s="481"/>
      <c r="G2" s="481"/>
      <c r="H2" s="479"/>
      <c r="I2" s="479"/>
    </row>
    <row r="3" spans="1:9" ht="11.25" customHeight="1">
      <c r="A3" s="479"/>
      <c r="B3" s="480"/>
      <c r="C3" s="483" t="s">
        <v>798</v>
      </c>
      <c r="D3" s="483"/>
      <c r="E3" s="483"/>
      <c r="F3" s="483"/>
      <c r="G3" s="483"/>
      <c r="H3" s="479"/>
      <c r="I3" s="479"/>
    </row>
    <row r="4" spans="1:9" ht="15" customHeight="1">
      <c r="A4" s="484" t="s">
        <v>391</v>
      </c>
      <c r="B4" s="485" t="s">
        <v>2</v>
      </c>
      <c r="C4" s="485"/>
      <c r="D4" s="485"/>
      <c r="E4" s="485"/>
      <c r="F4" s="485"/>
      <c r="G4" s="486" t="s">
        <v>3</v>
      </c>
      <c r="H4" s="486"/>
      <c r="I4" s="487">
        <v>115100705</v>
      </c>
    </row>
    <row r="5" spans="1:9" ht="13.5" customHeight="1">
      <c r="A5" s="336" t="s">
        <v>8</v>
      </c>
      <c r="B5" s="331">
        <v>39447</v>
      </c>
      <c r="C5" s="331"/>
      <c r="D5" s="331"/>
      <c r="E5" s="331"/>
      <c r="F5" s="331"/>
      <c r="G5" s="488" t="s">
        <v>6</v>
      </c>
      <c r="H5" s="488"/>
      <c r="I5" s="487" t="s">
        <v>7</v>
      </c>
    </row>
    <row r="6" spans="1:9" ht="11.25">
      <c r="A6" s="336"/>
      <c r="B6" s="489"/>
      <c r="C6" s="332"/>
      <c r="D6" s="332"/>
      <c r="E6" s="332"/>
      <c r="F6" s="332"/>
      <c r="G6" s="332"/>
      <c r="H6" s="332"/>
      <c r="I6" s="336" t="s">
        <v>799</v>
      </c>
    </row>
    <row r="7" spans="1:9" s="493" customFormat="1" ht="11.25" customHeight="1">
      <c r="A7" s="490" t="s">
        <v>472</v>
      </c>
      <c r="B7" s="491"/>
      <c r="C7" s="492" t="s">
        <v>800</v>
      </c>
      <c r="D7" s="492"/>
      <c r="E7" s="492"/>
      <c r="F7" s="492" t="s">
        <v>801</v>
      </c>
      <c r="G7" s="492"/>
      <c r="H7" s="492"/>
      <c r="I7" s="492"/>
    </row>
    <row r="8" spans="1:9" s="493" customFormat="1" ht="21.75" customHeight="1">
      <c r="A8" s="490"/>
      <c r="B8" s="494" t="s">
        <v>11</v>
      </c>
      <c r="C8" s="495" t="s">
        <v>802</v>
      </c>
      <c r="D8" s="495" t="s">
        <v>803</v>
      </c>
      <c r="E8" s="495" t="s">
        <v>804</v>
      </c>
      <c r="F8" s="496" t="s">
        <v>805</v>
      </c>
      <c r="G8" s="497" t="s">
        <v>806</v>
      </c>
      <c r="H8" s="497"/>
      <c r="I8" s="497" t="s">
        <v>807</v>
      </c>
    </row>
    <row r="9" spans="1:9" s="493" customFormat="1" ht="15.75" customHeight="1">
      <c r="A9" s="490"/>
      <c r="B9" s="498"/>
      <c r="C9" s="499"/>
      <c r="D9" s="499"/>
      <c r="E9" s="499"/>
      <c r="F9" s="496"/>
      <c r="G9" s="492" t="s">
        <v>547</v>
      </c>
      <c r="H9" s="492" t="s">
        <v>548</v>
      </c>
      <c r="I9" s="497"/>
    </row>
    <row r="10" spans="1:9" s="503" customFormat="1" ht="11.25">
      <c r="A10" s="500" t="s">
        <v>17</v>
      </c>
      <c r="B10" s="501" t="s">
        <v>18</v>
      </c>
      <c r="C10" s="502">
        <v>1</v>
      </c>
      <c r="D10" s="502">
        <v>2</v>
      </c>
      <c r="E10" s="502">
        <v>3</v>
      </c>
      <c r="F10" s="500">
        <v>4</v>
      </c>
      <c r="G10" s="500">
        <v>5</v>
      </c>
      <c r="H10" s="500">
        <v>6</v>
      </c>
      <c r="I10" s="500">
        <v>7</v>
      </c>
    </row>
    <row r="11" spans="1:9" s="503" customFormat="1" ht="11.25">
      <c r="A11" s="504" t="s">
        <v>808</v>
      </c>
      <c r="B11" s="505"/>
      <c r="C11" s="500"/>
      <c r="D11" s="500"/>
      <c r="E11" s="500"/>
      <c r="F11" s="500"/>
      <c r="G11" s="500"/>
      <c r="H11" s="500"/>
      <c r="I11" s="500"/>
    </row>
    <row r="12" spans="1:9" s="503" customFormat="1" ht="13.5">
      <c r="A12" s="506" t="s">
        <v>809</v>
      </c>
      <c r="B12" s="507" t="s">
        <v>810</v>
      </c>
      <c r="C12" s="508"/>
      <c r="D12" s="509"/>
      <c r="E12" s="509"/>
      <c r="F12" s="509"/>
      <c r="G12" s="509"/>
      <c r="H12" s="509"/>
      <c r="I12" s="510">
        <v>0</v>
      </c>
    </row>
    <row r="13" spans="1:9" s="503" customFormat="1" ht="11.25">
      <c r="A13" s="506" t="s">
        <v>811</v>
      </c>
      <c r="B13" s="507" t="s">
        <v>812</v>
      </c>
      <c r="C13" s="509"/>
      <c r="D13" s="509"/>
      <c r="E13" s="509"/>
      <c r="F13" s="509"/>
      <c r="G13" s="509"/>
      <c r="H13" s="509"/>
      <c r="I13" s="510">
        <v>0</v>
      </c>
    </row>
    <row r="14" spans="1:9" s="503" customFormat="1" ht="11.25">
      <c r="A14" s="506" t="s">
        <v>611</v>
      </c>
      <c r="B14" s="507" t="s">
        <v>813</v>
      </c>
      <c r="C14" s="511"/>
      <c r="D14" s="511"/>
      <c r="E14" s="511"/>
      <c r="F14" s="511"/>
      <c r="G14" s="511"/>
      <c r="H14" s="511"/>
      <c r="I14" s="510">
        <v>0</v>
      </c>
    </row>
    <row r="15" spans="1:9" s="503" customFormat="1" ht="11.25">
      <c r="A15" s="506" t="s">
        <v>814</v>
      </c>
      <c r="B15" s="507" t="s">
        <v>815</v>
      </c>
      <c r="C15" s="509"/>
      <c r="D15" s="509"/>
      <c r="E15" s="509"/>
      <c r="F15" s="509"/>
      <c r="G15" s="509"/>
      <c r="H15" s="509"/>
      <c r="I15" s="510">
        <v>0</v>
      </c>
    </row>
    <row r="16" spans="1:9" s="503" customFormat="1" ht="11.25">
      <c r="A16" s="506" t="s">
        <v>81</v>
      </c>
      <c r="B16" s="507" t="s">
        <v>816</v>
      </c>
      <c r="C16" s="509"/>
      <c r="D16" s="509"/>
      <c r="E16" s="509"/>
      <c r="F16" s="509"/>
      <c r="G16" s="509"/>
      <c r="H16" s="509"/>
      <c r="I16" s="510">
        <v>0</v>
      </c>
    </row>
    <row r="17" spans="1:9" s="503" customFormat="1" ht="11.25">
      <c r="A17" s="512" t="s">
        <v>579</v>
      </c>
      <c r="B17" s="513" t="s">
        <v>817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10">
        <v>0</v>
      </c>
    </row>
    <row r="18" spans="1:9" s="503" customFormat="1" ht="11.25">
      <c r="A18" s="504" t="s">
        <v>818</v>
      </c>
      <c r="B18" s="514"/>
      <c r="C18" s="510"/>
      <c r="D18" s="510"/>
      <c r="E18" s="510"/>
      <c r="F18" s="510"/>
      <c r="G18" s="510"/>
      <c r="H18" s="510"/>
      <c r="I18" s="510"/>
    </row>
    <row r="19" spans="1:16" s="503" customFormat="1" ht="11.25">
      <c r="A19" s="506" t="s">
        <v>809</v>
      </c>
      <c r="B19" s="507" t="s">
        <v>819</v>
      </c>
      <c r="C19" s="509"/>
      <c r="D19" s="509"/>
      <c r="E19" s="509"/>
      <c r="F19" s="509"/>
      <c r="G19" s="509"/>
      <c r="H19" s="509"/>
      <c r="I19" s="510">
        <v>0</v>
      </c>
      <c r="J19" s="515"/>
      <c r="K19" s="515"/>
      <c r="L19" s="515"/>
      <c r="M19" s="515"/>
      <c r="N19" s="515"/>
      <c r="O19" s="515"/>
      <c r="P19" s="515"/>
    </row>
    <row r="20" spans="1:16" s="503" customFormat="1" ht="11.25">
      <c r="A20" s="506" t="s">
        <v>820</v>
      </c>
      <c r="B20" s="507" t="s">
        <v>821</v>
      </c>
      <c r="C20" s="509"/>
      <c r="D20" s="509"/>
      <c r="E20" s="509"/>
      <c r="F20" s="509"/>
      <c r="G20" s="509"/>
      <c r="H20" s="509"/>
      <c r="I20" s="510">
        <v>0</v>
      </c>
      <c r="J20" s="515"/>
      <c r="K20" s="515"/>
      <c r="L20" s="515"/>
      <c r="M20" s="515"/>
      <c r="N20" s="515"/>
      <c r="O20" s="515"/>
      <c r="P20" s="515"/>
    </row>
    <row r="21" spans="1:16" s="503" customFormat="1" ht="11.25">
      <c r="A21" s="506" t="s">
        <v>822</v>
      </c>
      <c r="B21" s="507" t="s">
        <v>823</v>
      </c>
      <c r="C21" s="509"/>
      <c r="D21" s="509"/>
      <c r="E21" s="509"/>
      <c r="F21" s="509"/>
      <c r="G21" s="509"/>
      <c r="H21" s="509"/>
      <c r="I21" s="510">
        <v>0</v>
      </c>
      <c r="J21" s="515"/>
      <c r="K21" s="515"/>
      <c r="L21" s="515"/>
      <c r="M21" s="515"/>
      <c r="N21" s="515"/>
      <c r="O21" s="515"/>
      <c r="P21" s="515"/>
    </row>
    <row r="22" spans="1:16" s="503" customFormat="1" ht="11.25">
      <c r="A22" s="506" t="s">
        <v>824</v>
      </c>
      <c r="B22" s="507" t="s">
        <v>825</v>
      </c>
      <c r="C22" s="509"/>
      <c r="D22" s="509"/>
      <c r="E22" s="509"/>
      <c r="F22" s="516"/>
      <c r="G22" s="509"/>
      <c r="H22" s="509"/>
      <c r="I22" s="510">
        <v>0</v>
      </c>
      <c r="J22" s="515"/>
      <c r="K22" s="515"/>
      <c r="L22" s="515"/>
      <c r="M22" s="515"/>
      <c r="N22" s="515"/>
      <c r="O22" s="515"/>
      <c r="P22" s="515"/>
    </row>
    <row r="23" spans="1:16" s="503" customFormat="1" ht="11.25">
      <c r="A23" s="506" t="s">
        <v>826</v>
      </c>
      <c r="B23" s="507" t="s">
        <v>827</v>
      </c>
      <c r="C23" s="509"/>
      <c r="D23" s="509"/>
      <c r="E23" s="509"/>
      <c r="F23" s="509"/>
      <c r="G23" s="509"/>
      <c r="H23" s="509"/>
      <c r="I23" s="510">
        <v>0</v>
      </c>
      <c r="J23" s="515"/>
      <c r="K23" s="515"/>
      <c r="L23" s="515"/>
      <c r="M23" s="515"/>
      <c r="N23" s="515"/>
      <c r="O23" s="515"/>
      <c r="P23" s="515"/>
    </row>
    <row r="24" spans="1:16" s="503" customFormat="1" ht="11.25">
      <c r="A24" s="506" t="s">
        <v>828</v>
      </c>
      <c r="B24" s="507" t="s">
        <v>829</v>
      </c>
      <c r="C24" s="509"/>
      <c r="D24" s="509"/>
      <c r="E24" s="509"/>
      <c r="F24" s="509"/>
      <c r="G24" s="509"/>
      <c r="H24" s="509"/>
      <c r="I24" s="510">
        <v>0</v>
      </c>
      <c r="J24" s="515"/>
      <c r="K24" s="515"/>
      <c r="L24" s="515"/>
      <c r="M24" s="515"/>
      <c r="N24" s="515"/>
      <c r="O24" s="515"/>
      <c r="P24" s="515"/>
    </row>
    <row r="25" spans="1:16" s="503" customFormat="1" ht="11.25">
      <c r="A25" s="517" t="s">
        <v>830</v>
      </c>
      <c r="B25" s="518" t="s">
        <v>831</v>
      </c>
      <c r="C25" s="509"/>
      <c r="D25" s="509"/>
      <c r="E25" s="509"/>
      <c r="F25" s="509"/>
      <c r="G25" s="509"/>
      <c r="H25" s="509"/>
      <c r="I25" s="510">
        <v>0</v>
      </c>
      <c r="J25" s="515"/>
      <c r="K25" s="515"/>
      <c r="L25" s="515"/>
      <c r="M25" s="515"/>
      <c r="N25" s="515"/>
      <c r="O25" s="515"/>
      <c r="P25" s="515"/>
    </row>
    <row r="26" spans="1:16" s="503" customFormat="1" ht="11.25">
      <c r="A26" s="512" t="s">
        <v>832</v>
      </c>
      <c r="B26" s="513" t="s">
        <v>833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10">
        <v>0</v>
      </c>
      <c r="J26" s="515"/>
      <c r="K26" s="515"/>
      <c r="L26" s="515"/>
      <c r="M26" s="515"/>
      <c r="N26" s="515"/>
      <c r="O26" s="515"/>
      <c r="P26" s="515"/>
    </row>
    <row r="27" spans="1:16" s="503" customFormat="1" ht="11.25">
      <c r="A27" s="519"/>
      <c r="B27" s="520"/>
      <c r="C27" s="521"/>
      <c r="D27" s="522"/>
      <c r="E27" s="522"/>
      <c r="F27" s="522"/>
      <c r="G27" s="522"/>
      <c r="H27" s="522"/>
      <c r="I27" s="522"/>
      <c r="J27" s="515"/>
      <c r="K27" s="515"/>
      <c r="L27" s="515"/>
      <c r="M27" s="515"/>
      <c r="N27" s="515"/>
      <c r="O27" s="515"/>
      <c r="P27" s="515"/>
    </row>
    <row r="28" spans="1:9" s="503" customFormat="1" ht="11.25" customHeight="1">
      <c r="A28" s="523" t="s">
        <v>834</v>
      </c>
      <c r="B28" s="523"/>
      <c r="C28" s="523"/>
      <c r="D28" s="523"/>
      <c r="E28" s="523"/>
      <c r="F28" s="523"/>
      <c r="G28" s="523"/>
      <c r="H28" s="523"/>
      <c r="I28" s="523"/>
    </row>
    <row r="29" spans="1:9" s="503" customFormat="1" ht="11.25">
      <c r="A29" s="479"/>
      <c r="B29" s="480"/>
      <c r="C29" s="479"/>
      <c r="D29" s="524"/>
      <c r="E29" s="524"/>
      <c r="F29" s="524"/>
      <c r="G29" s="524"/>
      <c r="H29" s="524"/>
      <c r="I29" s="524"/>
    </row>
    <row r="30" spans="1:10" s="503" customFormat="1" ht="15" customHeight="1">
      <c r="A30" s="481" t="s">
        <v>275</v>
      </c>
      <c r="B30" s="525"/>
      <c r="C30" s="525"/>
      <c r="D30" s="526" t="s">
        <v>532</v>
      </c>
      <c r="E30" s="527"/>
      <c r="F30" s="527"/>
      <c r="G30" s="527"/>
      <c r="H30" s="528" t="s">
        <v>277</v>
      </c>
      <c r="I30" s="527"/>
      <c r="J30" s="527"/>
    </row>
    <row r="31" spans="1:9" s="503" customFormat="1" ht="11.25">
      <c r="A31" s="324"/>
      <c r="B31" s="477"/>
      <c r="C31" s="324"/>
      <c r="D31" s="414"/>
      <c r="E31" s="414"/>
      <c r="F31" s="414"/>
      <c r="G31" s="414"/>
      <c r="H31" s="414"/>
      <c r="I31" s="414"/>
    </row>
    <row r="32" spans="1:9" s="503" customFormat="1" ht="11.25">
      <c r="A32" s="324"/>
      <c r="B32" s="477"/>
      <c r="C32" s="324"/>
      <c r="D32" s="414"/>
      <c r="E32" s="414"/>
      <c r="F32" s="414"/>
      <c r="G32" s="414"/>
      <c r="H32" s="414"/>
      <c r="I32" s="414"/>
    </row>
    <row r="33" spans="1:9" s="503" customFormat="1" ht="11.25">
      <c r="A33" s="351"/>
      <c r="B33" s="478"/>
      <c r="C33" s="351"/>
      <c r="D33" s="410"/>
      <c r="E33" s="410"/>
      <c r="F33" s="410"/>
      <c r="G33" s="410"/>
      <c r="H33" s="410"/>
      <c r="I33" s="410"/>
    </row>
    <row r="34" spans="1:9" s="503" customFormat="1" ht="11.25">
      <c r="A34" s="351"/>
      <c r="B34" s="478"/>
      <c r="C34" s="351"/>
      <c r="D34" s="410"/>
      <c r="E34" s="410"/>
      <c r="F34" s="410"/>
      <c r="G34" s="410"/>
      <c r="H34" s="410"/>
      <c r="I34" s="410"/>
    </row>
    <row r="35" spans="1:9" s="503" customFormat="1" ht="11.25">
      <c r="A35" s="351"/>
      <c r="B35" s="478"/>
      <c r="C35" s="351"/>
      <c r="D35" s="410"/>
      <c r="E35" s="410"/>
      <c r="F35" s="410"/>
      <c r="G35" s="410"/>
      <c r="H35" s="410"/>
      <c r="I35" s="410"/>
    </row>
    <row r="36" spans="1:9" s="503" customFormat="1" ht="11.25">
      <c r="A36" s="351"/>
      <c r="B36" s="478"/>
      <c r="C36" s="351"/>
      <c r="D36" s="410"/>
      <c r="E36" s="410"/>
      <c r="F36" s="410"/>
      <c r="G36" s="410"/>
      <c r="H36" s="410"/>
      <c r="I36" s="410"/>
    </row>
    <row r="37" spans="1:9" s="503" customFormat="1" ht="11.25">
      <c r="A37" s="351"/>
      <c r="B37" s="478"/>
      <c r="C37" s="351"/>
      <c r="D37" s="410"/>
      <c r="E37" s="410"/>
      <c r="F37" s="410"/>
      <c r="G37" s="410"/>
      <c r="H37" s="410"/>
      <c r="I37" s="410"/>
    </row>
    <row r="38" spans="1:9" s="503" customFormat="1" ht="11.25">
      <c r="A38" s="351"/>
      <c r="B38" s="478"/>
      <c r="C38" s="351"/>
      <c r="D38" s="410"/>
      <c r="E38" s="410"/>
      <c r="F38" s="410"/>
      <c r="G38" s="410"/>
      <c r="H38" s="410"/>
      <c r="I38" s="410"/>
    </row>
    <row r="39" spans="1:9" s="503" customFormat="1" ht="11.25">
      <c r="A39" s="351"/>
      <c r="B39" s="478"/>
      <c r="C39" s="351"/>
      <c r="D39" s="410"/>
      <c r="E39" s="410"/>
      <c r="F39" s="410"/>
      <c r="G39" s="410"/>
      <c r="H39" s="410"/>
      <c r="I39" s="410"/>
    </row>
    <row r="40" spans="1:9" s="503" customFormat="1" ht="11.25">
      <c r="A40" s="351"/>
      <c r="B40" s="478"/>
      <c r="C40" s="351"/>
      <c r="D40" s="410"/>
      <c r="E40" s="410"/>
      <c r="F40" s="410"/>
      <c r="G40" s="410"/>
      <c r="H40" s="410"/>
      <c r="I40" s="410"/>
    </row>
    <row r="41" spans="1:9" s="503" customFormat="1" ht="11.25">
      <c r="A41" s="351"/>
      <c r="B41" s="478"/>
      <c r="C41" s="351"/>
      <c r="D41" s="410"/>
      <c r="E41" s="410"/>
      <c r="F41" s="410"/>
      <c r="G41" s="410"/>
      <c r="H41" s="410"/>
      <c r="I41" s="410"/>
    </row>
    <row r="42" spans="1:9" s="503" customFormat="1" ht="11.25">
      <c r="A42" s="351"/>
      <c r="B42" s="478"/>
      <c r="C42" s="351"/>
      <c r="D42" s="410"/>
      <c r="E42" s="410"/>
      <c r="F42" s="410"/>
      <c r="G42" s="410"/>
      <c r="H42" s="410"/>
      <c r="I42" s="410"/>
    </row>
    <row r="43" spans="1:9" s="503" customFormat="1" ht="11.25">
      <c r="A43" s="351"/>
      <c r="B43" s="478"/>
      <c r="C43" s="351"/>
      <c r="D43" s="410"/>
      <c r="E43" s="410"/>
      <c r="F43" s="410"/>
      <c r="G43" s="410"/>
      <c r="H43" s="410"/>
      <c r="I43" s="410"/>
    </row>
    <row r="44" spans="1:9" s="503" customFormat="1" ht="11.25">
      <c r="A44" s="351"/>
      <c r="B44" s="478"/>
      <c r="C44" s="351"/>
      <c r="D44" s="410"/>
      <c r="E44" s="410"/>
      <c r="F44" s="410"/>
      <c r="G44" s="410"/>
      <c r="H44" s="410"/>
      <c r="I44" s="410"/>
    </row>
    <row r="45" spans="1:9" s="503" customFormat="1" ht="11.25">
      <c r="A45" s="351"/>
      <c r="B45" s="478"/>
      <c r="C45" s="351"/>
      <c r="D45" s="410"/>
      <c r="E45" s="410"/>
      <c r="F45" s="410"/>
      <c r="G45" s="410"/>
      <c r="H45" s="410"/>
      <c r="I45" s="410"/>
    </row>
    <row r="46" spans="1:9" s="503" customFormat="1" ht="11.25">
      <c r="A46" s="351"/>
      <c r="B46" s="478"/>
      <c r="C46" s="351"/>
      <c r="D46" s="410"/>
      <c r="E46" s="410"/>
      <c r="F46" s="410"/>
      <c r="G46" s="410"/>
      <c r="H46" s="410"/>
      <c r="I46" s="410"/>
    </row>
    <row r="47" spans="1:9" s="503" customFormat="1" ht="11.25">
      <c r="A47" s="351"/>
      <c r="B47" s="478"/>
      <c r="C47" s="351"/>
      <c r="D47" s="410"/>
      <c r="E47" s="410"/>
      <c r="F47" s="410"/>
      <c r="G47" s="410"/>
      <c r="H47" s="410"/>
      <c r="I47" s="410"/>
    </row>
    <row r="48" spans="1:9" s="503" customFormat="1" ht="11.25">
      <c r="A48" s="351"/>
      <c r="B48" s="478"/>
      <c r="C48" s="351"/>
      <c r="D48" s="410"/>
      <c r="E48" s="410"/>
      <c r="F48" s="410"/>
      <c r="G48" s="410"/>
      <c r="H48" s="410"/>
      <c r="I48" s="410"/>
    </row>
    <row r="49" spans="1:9" s="503" customFormat="1" ht="11.25">
      <c r="A49" s="351"/>
      <c r="B49" s="478"/>
      <c r="C49" s="351"/>
      <c r="D49" s="410"/>
      <c r="E49" s="410"/>
      <c r="F49" s="410"/>
      <c r="G49" s="410"/>
      <c r="H49" s="410"/>
      <c r="I49" s="410"/>
    </row>
    <row r="50" spans="1:9" s="503" customFormat="1" ht="11.25">
      <c r="A50" s="351"/>
      <c r="B50" s="478"/>
      <c r="C50" s="351"/>
      <c r="D50" s="410"/>
      <c r="E50" s="410"/>
      <c r="F50" s="410"/>
      <c r="G50" s="410"/>
      <c r="H50" s="410"/>
      <c r="I50" s="410"/>
    </row>
    <row r="51" spans="1:9" s="503" customFormat="1" ht="11.25">
      <c r="A51" s="351"/>
      <c r="B51" s="478"/>
      <c r="C51" s="351"/>
      <c r="D51" s="410"/>
      <c r="E51" s="410"/>
      <c r="F51" s="410"/>
      <c r="G51" s="410"/>
      <c r="H51" s="410"/>
      <c r="I51" s="410"/>
    </row>
    <row r="52" spans="1:9" s="503" customFormat="1" ht="11.25">
      <c r="A52" s="351"/>
      <c r="B52" s="478"/>
      <c r="C52" s="351"/>
      <c r="D52" s="410"/>
      <c r="E52" s="410"/>
      <c r="F52" s="410"/>
      <c r="G52" s="410"/>
      <c r="H52" s="410"/>
      <c r="I52" s="410"/>
    </row>
    <row r="53" spans="1:9" s="503" customFormat="1" ht="11.25">
      <c r="A53" s="351"/>
      <c r="B53" s="478"/>
      <c r="C53" s="351"/>
      <c r="D53" s="410"/>
      <c r="E53" s="410"/>
      <c r="F53" s="410"/>
      <c r="G53" s="410"/>
      <c r="H53" s="410"/>
      <c r="I53" s="410"/>
    </row>
    <row r="54" spans="1:9" s="503" customFormat="1" ht="11.25">
      <c r="A54" s="351"/>
      <c r="B54" s="478"/>
      <c r="C54" s="351"/>
      <c r="D54" s="410"/>
      <c r="E54" s="410"/>
      <c r="F54" s="410"/>
      <c r="G54" s="410"/>
      <c r="H54" s="410"/>
      <c r="I54" s="410"/>
    </row>
    <row r="55" spans="1:9" s="503" customFormat="1" ht="11.25">
      <c r="A55" s="351"/>
      <c r="B55" s="478"/>
      <c r="C55" s="351"/>
      <c r="D55" s="410"/>
      <c r="E55" s="410"/>
      <c r="F55" s="410"/>
      <c r="G55" s="410"/>
      <c r="H55" s="410"/>
      <c r="I55" s="410"/>
    </row>
    <row r="56" spans="1:9" s="503" customFormat="1" ht="11.25">
      <c r="A56" s="351"/>
      <c r="B56" s="478"/>
      <c r="C56" s="351"/>
      <c r="D56" s="410"/>
      <c r="E56" s="410"/>
      <c r="F56" s="410"/>
      <c r="G56" s="410"/>
      <c r="H56" s="410"/>
      <c r="I56" s="410"/>
    </row>
    <row r="57" spans="1:9" s="503" customFormat="1" ht="11.25">
      <c r="A57" s="351"/>
      <c r="B57" s="478"/>
      <c r="C57" s="351"/>
      <c r="D57" s="410"/>
      <c r="E57" s="410"/>
      <c r="F57" s="410"/>
      <c r="G57" s="410"/>
      <c r="H57" s="410"/>
      <c r="I57" s="410"/>
    </row>
    <row r="58" spans="1:9" s="503" customFormat="1" ht="11.25">
      <c r="A58" s="351"/>
      <c r="B58" s="478"/>
      <c r="C58" s="351"/>
      <c r="D58" s="410"/>
      <c r="E58" s="410"/>
      <c r="F58" s="410"/>
      <c r="G58" s="410"/>
      <c r="H58" s="410"/>
      <c r="I58" s="410"/>
    </row>
    <row r="59" spans="1:9" s="503" customFormat="1" ht="11.25">
      <c r="A59" s="351"/>
      <c r="B59" s="478"/>
      <c r="C59" s="351"/>
      <c r="D59" s="410"/>
      <c r="E59" s="410"/>
      <c r="F59" s="410"/>
      <c r="G59" s="410"/>
      <c r="H59" s="410"/>
      <c r="I59" s="410"/>
    </row>
    <row r="60" spans="1:9" s="503" customFormat="1" ht="11.25">
      <c r="A60" s="351"/>
      <c r="B60" s="478"/>
      <c r="C60" s="351"/>
      <c r="D60" s="410"/>
      <c r="E60" s="410"/>
      <c r="F60" s="410"/>
      <c r="G60" s="410"/>
      <c r="H60" s="410"/>
      <c r="I60" s="410"/>
    </row>
    <row r="61" spans="1:9" s="503" customFormat="1" ht="11.25">
      <c r="A61" s="351"/>
      <c r="B61" s="478"/>
      <c r="C61" s="351"/>
      <c r="D61" s="410"/>
      <c r="E61" s="410"/>
      <c r="F61" s="410"/>
      <c r="G61" s="410"/>
      <c r="H61" s="410"/>
      <c r="I61" s="410"/>
    </row>
    <row r="62" spans="1:9" s="503" customFormat="1" ht="11.25">
      <c r="A62" s="351"/>
      <c r="B62" s="478"/>
      <c r="C62" s="351"/>
      <c r="D62" s="410"/>
      <c r="E62" s="410"/>
      <c r="F62" s="410"/>
      <c r="G62" s="410"/>
      <c r="H62" s="410"/>
      <c r="I62" s="410"/>
    </row>
    <row r="63" spans="1:9" s="503" customFormat="1" ht="11.25">
      <c r="A63" s="351"/>
      <c r="B63" s="478"/>
      <c r="C63" s="351"/>
      <c r="D63" s="410"/>
      <c r="E63" s="410"/>
      <c r="F63" s="410"/>
      <c r="G63" s="410"/>
      <c r="H63" s="410"/>
      <c r="I63" s="410"/>
    </row>
    <row r="64" spans="1:9" s="503" customFormat="1" ht="11.25">
      <c r="A64" s="351"/>
      <c r="B64" s="478"/>
      <c r="C64" s="351"/>
      <c r="D64" s="410"/>
      <c r="E64" s="410"/>
      <c r="F64" s="410"/>
      <c r="G64" s="410"/>
      <c r="H64" s="410"/>
      <c r="I64" s="410"/>
    </row>
    <row r="65" spans="1:9" s="503" customFormat="1" ht="11.25">
      <c r="A65" s="351"/>
      <c r="B65" s="478"/>
      <c r="C65" s="351"/>
      <c r="D65" s="410"/>
      <c r="E65" s="410"/>
      <c r="F65" s="410"/>
      <c r="G65" s="410"/>
      <c r="H65" s="410"/>
      <c r="I65" s="410"/>
    </row>
    <row r="66" spans="1:9" s="503" customFormat="1" ht="11.25">
      <c r="A66" s="351"/>
      <c r="B66" s="478"/>
      <c r="C66" s="351"/>
      <c r="D66" s="410"/>
      <c r="E66" s="410"/>
      <c r="F66" s="410"/>
      <c r="G66" s="410"/>
      <c r="H66" s="410"/>
      <c r="I66" s="410"/>
    </row>
    <row r="67" spans="1:9" s="503" customFormat="1" ht="11.25">
      <c r="A67" s="351"/>
      <c r="B67" s="478"/>
      <c r="C67" s="351"/>
      <c r="D67" s="410"/>
      <c r="E67" s="410"/>
      <c r="F67" s="410"/>
      <c r="G67" s="410"/>
      <c r="H67" s="410"/>
      <c r="I67" s="410"/>
    </row>
    <row r="68" spans="1:9" s="503" customFormat="1" ht="11.25">
      <c r="A68" s="351"/>
      <c r="B68" s="478"/>
      <c r="C68" s="351"/>
      <c r="D68" s="410"/>
      <c r="E68" s="410"/>
      <c r="F68" s="410"/>
      <c r="G68" s="410"/>
      <c r="H68" s="410"/>
      <c r="I68" s="410"/>
    </row>
    <row r="69" spans="1:9" s="503" customFormat="1" ht="11.25">
      <c r="A69" s="351"/>
      <c r="B69" s="478"/>
      <c r="C69" s="351"/>
      <c r="D69" s="410"/>
      <c r="E69" s="410"/>
      <c r="F69" s="410"/>
      <c r="G69" s="410"/>
      <c r="H69" s="410"/>
      <c r="I69" s="410"/>
    </row>
    <row r="70" spans="1:9" s="503" customFormat="1" ht="11.25">
      <c r="A70" s="351"/>
      <c r="B70" s="478"/>
      <c r="C70" s="351"/>
      <c r="D70" s="410"/>
      <c r="E70" s="410"/>
      <c r="F70" s="410"/>
      <c r="G70" s="410"/>
      <c r="H70" s="410"/>
      <c r="I70" s="410"/>
    </row>
    <row r="71" spans="1:9" s="503" customFormat="1" ht="11.25">
      <c r="A71" s="351"/>
      <c r="B71" s="478"/>
      <c r="C71" s="351"/>
      <c r="D71" s="410"/>
      <c r="E71" s="410"/>
      <c r="F71" s="410"/>
      <c r="G71" s="410"/>
      <c r="H71" s="410"/>
      <c r="I71" s="410"/>
    </row>
    <row r="72" spans="1:9" s="503" customFormat="1" ht="11.25">
      <c r="A72" s="351"/>
      <c r="B72" s="478"/>
      <c r="C72" s="351"/>
      <c r="D72" s="410"/>
      <c r="E72" s="410"/>
      <c r="F72" s="410"/>
      <c r="G72" s="410"/>
      <c r="H72" s="410"/>
      <c r="I72" s="410"/>
    </row>
    <row r="73" spans="1:9" s="503" customFormat="1" ht="11.25">
      <c r="A73" s="351"/>
      <c r="B73" s="478"/>
      <c r="C73" s="351"/>
      <c r="D73" s="410"/>
      <c r="E73" s="410"/>
      <c r="F73" s="410"/>
      <c r="G73" s="410"/>
      <c r="H73" s="410"/>
      <c r="I73" s="410"/>
    </row>
    <row r="74" spans="1:9" s="503" customFormat="1" ht="11.25">
      <c r="A74" s="351"/>
      <c r="B74" s="478"/>
      <c r="C74" s="351"/>
      <c r="D74" s="410"/>
      <c r="E74" s="410"/>
      <c r="F74" s="410"/>
      <c r="G74" s="410"/>
      <c r="H74" s="410"/>
      <c r="I74" s="410"/>
    </row>
    <row r="75" spans="1:9" s="503" customFormat="1" ht="11.25">
      <c r="A75" s="351"/>
      <c r="B75" s="478"/>
      <c r="C75" s="351"/>
      <c r="D75" s="410"/>
      <c r="E75" s="410"/>
      <c r="F75" s="410"/>
      <c r="G75" s="410"/>
      <c r="H75" s="410"/>
      <c r="I75" s="410"/>
    </row>
    <row r="76" spans="1:9" s="503" customFormat="1" ht="11.25">
      <c r="A76" s="351"/>
      <c r="B76" s="478"/>
      <c r="C76" s="351"/>
      <c r="D76" s="410"/>
      <c r="E76" s="410"/>
      <c r="F76" s="410"/>
      <c r="G76" s="410"/>
      <c r="H76" s="410"/>
      <c r="I76" s="410"/>
    </row>
    <row r="77" spans="1:9" s="503" customFormat="1" ht="11.25">
      <c r="A77" s="351"/>
      <c r="B77" s="478"/>
      <c r="C77" s="351"/>
      <c r="D77" s="410"/>
      <c r="E77" s="410"/>
      <c r="F77" s="410"/>
      <c r="G77" s="410"/>
      <c r="H77" s="410"/>
      <c r="I77" s="410"/>
    </row>
    <row r="78" spans="1:9" s="503" customFormat="1" ht="11.25">
      <c r="A78" s="351"/>
      <c r="B78" s="478"/>
      <c r="C78" s="351"/>
      <c r="D78" s="410"/>
      <c r="E78" s="410"/>
      <c r="F78" s="410"/>
      <c r="G78" s="410"/>
      <c r="H78" s="410"/>
      <c r="I78" s="410"/>
    </row>
    <row r="79" spans="1:9" s="503" customFormat="1" ht="11.25">
      <c r="A79" s="351"/>
      <c r="B79" s="478"/>
      <c r="C79" s="351"/>
      <c r="D79" s="410"/>
      <c r="E79" s="410"/>
      <c r="F79" s="410"/>
      <c r="G79" s="410"/>
      <c r="H79" s="410"/>
      <c r="I79" s="410"/>
    </row>
    <row r="80" spans="1:9" s="503" customFormat="1" ht="11.25">
      <c r="A80" s="351"/>
      <c r="B80" s="478"/>
      <c r="C80" s="351"/>
      <c r="D80" s="410"/>
      <c r="E80" s="410"/>
      <c r="F80" s="410"/>
      <c r="G80" s="410"/>
      <c r="H80" s="410"/>
      <c r="I80" s="410"/>
    </row>
    <row r="81" spans="1:9" s="503" customFormat="1" ht="11.25">
      <c r="A81" s="351"/>
      <c r="B81" s="478"/>
      <c r="C81" s="351"/>
      <c r="D81" s="410"/>
      <c r="E81" s="410"/>
      <c r="F81" s="410"/>
      <c r="G81" s="410"/>
      <c r="H81" s="410"/>
      <c r="I81" s="410"/>
    </row>
    <row r="82" spans="1:9" s="503" customFormat="1" ht="11.25">
      <c r="A82" s="351"/>
      <c r="B82" s="478"/>
      <c r="C82" s="351"/>
      <c r="D82" s="410"/>
      <c r="E82" s="410"/>
      <c r="F82" s="410"/>
      <c r="G82" s="410"/>
      <c r="H82" s="410"/>
      <c r="I82" s="410"/>
    </row>
    <row r="83" spans="1:9" s="503" customFormat="1" ht="11.25">
      <c r="A83" s="351"/>
      <c r="B83" s="478"/>
      <c r="C83" s="351"/>
      <c r="D83" s="410"/>
      <c r="E83" s="410"/>
      <c r="F83" s="410"/>
      <c r="G83" s="410"/>
      <c r="H83" s="410"/>
      <c r="I83" s="410"/>
    </row>
    <row r="84" spans="1:9" s="503" customFormat="1" ht="11.25">
      <c r="A84" s="351"/>
      <c r="B84" s="478"/>
      <c r="C84" s="351"/>
      <c r="D84" s="410"/>
      <c r="E84" s="410"/>
      <c r="F84" s="410"/>
      <c r="G84" s="410"/>
      <c r="H84" s="410"/>
      <c r="I84" s="410"/>
    </row>
    <row r="85" spans="1:9" s="503" customFormat="1" ht="11.25">
      <c r="A85" s="351"/>
      <c r="B85" s="478"/>
      <c r="C85" s="351"/>
      <c r="D85" s="410"/>
      <c r="E85" s="410"/>
      <c r="F85" s="410"/>
      <c r="G85" s="410"/>
      <c r="H85" s="410"/>
      <c r="I85" s="410"/>
    </row>
    <row r="86" spans="1:9" s="503" customFormat="1" ht="11.25">
      <c r="A86" s="351"/>
      <c r="B86" s="478"/>
      <c r="C86" s="351"/>
      <c r="D86" s="410"/>
      <c r="E86" s="410"/>
      <c r="F86" s="410"/>
      <c r="G86" s="410"/>
      <c r="H86" s="410"/>
      <c r="I86" s="410"/>
    </row>
    <row r="87" spans="1:9" s="503" customFormat="1" ht="11.25">
      <c r="A87" s="351"/>
      <c r="B87" s="478"/>
      <c r="C87" s="351"/>
      <c r="D87" s="410"/>
      <c r="E87" s="410"/>
      <c r="F87" s="410"/>
      <c r="G87" s="410"/>
      <c r="H87" s="410"/>
      <c r="I87" s="410"/>
    </row>
    <row r="88" spans="1:9" s="503" customFormat="1" ht="11.25">
      <c r="A88" s="351"/>
      <c r="B88" s="478"/>
      <c r="C88" s="351"/>
      <c r="D88" s="410"/>
      <c r="E88" s="410"/>
      <c r="F88" s="410"/>
      <c r="G88" s="410"/>
      <c r="H88" s="410"/>
      <c r="I88" s="410"/>
    </row>
    <row r="89" spans="1:9" s="503" customFormat="1" ht="11.25">
      <c r="A89" s="351"/>
      <c r="B89" s="478"/>
      <c r="C89" s="351"/>
      <c r="D89" s="410"/>
      <c r="E89" s="410"/>
      <c r="F89" s="410"/>
      <c r="G89" s="410"/>
      <c r="H89" s="410"/>
      <c r="I89" s="410"/>
    </row>
    <row r="90" spans="1:9" s="503" customFormat="1" ht="11.25">
      <c r="A90" s="351"/>
      <c r="B90" s="478"/>
      <c r="C90" s="351"/>
      <c r="D90" s="410"/>
      <c r="E90" s="410"/>
      <c r="F90" s="410"/>
      <c r="G90" s="410"/>
      <c r="H90" s="410"/>
      <c r="I90" s="410"/>
    </row>
    <row r="91" spans="1:9" s="503" customFormat="1" ht="11.25">
      <c r="A91" s="351"/>
      <c r="B91" s="478"/>
      <c r="C91" s="351"/>
      <c r="D91" s="410"/>
      <c r="E91" s="410"/>
      <c r="F91" s="410"/>
      <c r="G91" s="410"/>
      <c r="H91" s="410"/>
      <c r="I91" s="410"/>
    </row>
    <row r="92" spans="1:9" s="503" customFormat="1" ht="11.25">
      <c r="A92" s="351"/>
      <c r="B92" s="478"/>
      <c r="C92" s="351"/>
      <c r="D92" s="410"/>
      <c r="E92" s="410"/>
      <c r="F92" s="410"/>
      <c r="G92" s="410"/>
      <c r="H92" s="410"/>
      <c r="I92" s="410"/>
    </row>
    <row r="93" spans="1:9" s="503" customFormat="1" ht="11.25">
      <c r="A93" s="351"/>
      <c r="B93" s="478"/>
      <c r="C93" s="351"/>
      <c r="D93" s="410"/>
      <c r="E93" s="410"/>
      <c r="F93" s="410"/>
      <c r="G93" s="410"/>
      <c r="H93" s="410"/>
      <c r="I93" s="410"/>
    </row>
    <row r="94" spans="1:9" s="503" customFormat="1" ht="11.25">
      <c r="A94" s="351"/>
      <c r="B94" s="478"/>
      <c r="C94" s="351"/>
      <c r="D94" s="410"/>
      <c r="E94" s="410"/>
      <c r="F94" s="410"/>
      <c r="G94" s="410"/>
      <c r="H94" s="410"/>
      <c r="I94" s="410"/>
    </row>
    <row r="95" spans="1:9" s="503" customFormat="1" ht="11.25">
      <c r="A95" s="351"/>
      <c r="B95" s="478"/>
      <c r="C95" s="351"/>
      <c r="D95" s="410"/>
      <c r="E95" s="410"/>
      <c r="F95" s="410"/>
      <c r="G95" s="410"/>
      <c r="H95" s="410"/>
      <c r="I95" s="410"/>
    </row>
    <row r="96" spans="1:9" s="503" customFormat="1" ht="11.25">
      <c r="A96" s="351"/>
      <c r="B96" s="478"/>
      <c r="C96" s="351"/>
      <c r="D96" s="410"/>
      <c r="E96" s="410"/>
      <c r="F96" s="410"/>
      <c r="G96" s="410"/>
      <c r="H96" s="410"/>
      <c r="I96" s="410"/>
    </row>
    <row r="97" spans="1:9" s="503" customFormat="1" ht="11.25">
      <c r="A97" s="351"/>
      <c r="B97" s="478"/>
      <c r="C97" s="351"/>
      <c r="D97" s="410"/>
      <c r="E97" s="410"/>
      <c r="F97" s="410"/>
      <c r="G97" s="410"/>
      <c r="H97" s="410"/>
      <c r="I97" s="410"/>
    </row>
    <row r="98" spans="1:9" s="503" customFormat="1" ht="11.25">
      <c r="A98" s="351"/>
      <c r="B98" s="478"/>
      <c r="C98" s="351"/>
      <c r="D98" s="410"/>
      <c r="E98" s="410"/>
      <c r="F98" s="410"/>
      <c r="G98" s="410"/>
      <c r="H98" s="410"/>
      <c r="I98" s="410"/>
    </row>
    <row r="99" spans="1:9" s="503" customFormat="1" ht="11.25">
      <c r="A99" s="351"/>
      <c r="B99" s="478"/>
      <c r="C99" s="351"/>
      <c r="D99" s="410"/>
      <c r="E99" s="410"/>
      <c r="F99" s="410"/>
      <c r="G99" s="410"/>
      <c r="H99" s="410"/>
      <c r="I99" s="410"/>
    </row>
    <row r="100" spans="1:9" s="503" customFormat="1" ht="11.25">
      <c r="A100" s="351"/>
      <c r="B100" s="478"/>
      <c r="C100" s="351"/>
      <c r="D100" s="410"/>
      <c r="E100" s="410"/>
      <c r="F100" s="410"/>
      <c r="G100" s="410"/>
      <c r="H100" s="410"/>
      <c r="I100" s="410"/>
    </row>
    <row r="101" spans="1:9" s="503" customFormat="1" ht="11.25">
      <c r="A101" s="351"/>
      <c r="B101" s="478"/>
      <c r="C101" s="351"/>
      <c r="D101" s="410"/>
      <c r="E101" s="410"/>
      <c r="F101" s="410"/>
      <c r="G101" s="410"/>
      <c r="H101" s="410"/>
      <c r="I101" s="410"/>
    </row>
    <row r="102" spans="1:9" s="503" customFormat="1" ht="11.25">
      <c r="A102" s="351"/>
      <c r="B102" s="478"/>
      <c r="C102" s="351"/>
      <c r="D102" s="410"/>
      <c r="E102" s="410"/>
      <c r="F102" s="410"/>
      <c r="G102" s="410"/>
      <c r="H102" s="410"/>
      <c r="I102" s="410"/>
    </row>
    <row r="103" spans="1:9" s="503" customFormat="1" ht="11.25">
      <c r="A103" s="351"/>
      <c r="B103" s="478"/>
      <c r="C103" s="351"/>
      <c r="D103" s="410"/>
      <c r="E103" s="410"/>
      <c r="F103" s="410"/>
      <c r="G103" s="410"/>
      <c r="H103" s="410"/>
      <c r="I103" s="410"/>
    </row>
    <row r="104" spans="1:9" s="503" customFormat="1" ht="11.25">
      <c r="A104" s="351"/>
      <c r="B104" s="478"/>
      <c r="C104" s="351"/>
      <c r="D104" s="410"/>
      <c r="E104" s="410"/>
      <c r="F104" s="410"/>
      <c r="G104" s="410"/>
      <c r="H104" s="410"/>
      <c r="I104" s="410"/>
    </row>
    <row r="105" spans="1:9" s="503" customFormat="1" ht="11.25">
      <c r="A105" s="351"/>
      <c r="B105" s="478"/>
      <c r="C105" s="351"/>
      <c r="D105" s="410"/>
      <c r="E105" s="410"/>
      <c r="F105" s="410"/>
      <c r="G105" s="410"/>
      <c r="H105" s="410"/>
      <c r="I105" s="410"/>
    </row>
    <row r="106" spans="1:9" s="503" customFormat="1" ht="11.25">
      <c r="A106" s="351"/>
      <c r="B106" s="478"/>
      <c r="C106" s="351"/>
      <c r="D106" s="410"/>
      <c r="E106" s="410"/>
      <c r="F106" s="410"/>
      <c r="G106" s="410"/>
      <c r="H106" s="410"/>
      <c r="I106" s="410"/>
    </row>
    <row r="107" spans="1:9" s="503" customFormat="1" ht="11.25">
      <c r="A107" s="351"/>
      <c r="B107" s="478"/>
      <c r="C107" s="351"/>
      <c r="D107" s="410"/>
      <c r="E107" s="410"/>
      <c r="F107" s="410"/>
      <c r="G107" s="410"/>
      <c r="H107" s="410"/>
      <c r="I107" s="410"/>
    </row>
    <row r="108" spans="1:9" s="503" customFormat="1" ht="11.25">
      <c r="A108" s="351"/>
      <c r="B108" s="478"/>
      <c r="C108" s="351"/>
      <c r="D108" s="410"/>
      <c r="E108" s="410"/>
      <c r="F108" s="410"/>
      <c r="G108" s="410"/>
      <c r="H108" s="410"/>
      <c r="I108" s="410"/>
    </row>
    <row r="109" spans="1:9" s="503" customFormat="1" ht="11.25">
      <c r="A109" s="351"/>
      <c r="B109" s="478"/>
      <c r="C109" s="351"/>
      <c r="D109" s="410"/>
      <c r="E109" s="410"/>
      <c r="F109" s="410"/>
      <c r="G109" s="410"/>
      <c r="H109" s="410"/>
      <c r="I109" s="410"/>
    </row>
    <row r="110" spans="1:9" s="503" customFormat="1" ht="11.25">
      <c r="A110" s="351"/>
      <c r="B110" s="478"/>
      <c r="C110" s="351"/>
      <c r="D110" s="410"/>
      <c r="E110" s="410"/>
      <c r="F110" s="410"/>
      <c r="G110" s="410"/>
      <c r="H110" s="410"/>
      <c r="I110" s="410"/>
    </row>
    <row r="111" spans="1:9" s="503" customFormat="1" ht="11.25">
      <c r="A111" s="351"/>
      <c r="B111" s="478"/>
      <c r="C111" s="351"/>
      <c r="D111" s="410"/>
      <c r="E111" s="410"/>
      <c r="F111" s="410"/>
      <c r="G111" s="410"/>
      <c r="H111" s="410"/>
      <c r="I111" s="410"/>
    </row>
    <row r="112" spans="1:9" s="503" customFormat="1" ht="11.25">
      <c r="A112" s="351"/>
      <c r="B112" s="478"/>
      <c r="C112" s="351"/>
      <c r="D112" s="410"/>
      <c r="E112" s="410"/>
      <c r="F112" s="410"/>
      <c r="G112" s="410"/>
      <c r="H112" s="410"/>
      <c r="I112" s="410"/>
    </row>
    <row r="113" spans="1:9" s="503" customFormat="1" ht="11.25">
      <c r="A113" s="351"/>
      <c r="B113" s="478"/>
      <c r="C113" s="351"/>
      <c r="D113" s="410"/>
      <c r="E113" s="410"/>
      <c r="F113" s="410"/>
      <c r="G113" s="410"/>
      <c r="H113" s="410"/>
      <c r="I113" s="410"/>
    </row>
    <row r="114" spans="1:9" s="503" customFormat="1" ht="11.25">
      <c r="A114" s="351"/>
      <c r="B114" s="478"/>
      <c r="C114" s="351"/>
      <c r="D114" s="410"/>
      <c r="E114" s="410"/>
      <c r="F114" s="410"/>
      <c r="G114" s="410"/>
      <c r="H114" s="410"/>
      <c r="I114" s="410"/>
    </row>
    <row r="115" spans="1:9" s="503" customFormat="1" ht="11.25">
      <c r="A115" s="351"/>
      <c r="B115" s="478"/>
      <c r="C115" s="351"/>
      <c r="D115" s="410"/>
      <c r="E115" s="410"/>
      <c r="F115" s="410"/>
      <c r="G115" s="410"/>
      <c r="H115" s="410"/>
      <c r="I115" s="410"/>
    </row>
    <row r="116" spans="1:9" s="503" customFormat="1" ht="11.25">
      <c r="A116" s="351"/>
      <c r="B116" s="478"/>
      <c r="C116" s="351"/>
      <c r="D116" s="410"/>
      <c r="E116" s="410"/>
      <c r="F116" s="410"/>
      <c r="G116" s="410"/>
      <c r="H116" s="410"/>
      <c r="I116" s="410"/>
    </row>
    <row r="117" spans="1:9" s="503" customFormat="1" ht="11.25">
      <c r="A117" s="351"/>
      <c r="B117" s="478"/>
      <c r="C117" s="351"/>
      <c r="D117" s="410"/>
      <c r="E117" s="410"/>
      <c r="F117" s="410"/>
      <c r="G117" s="410"/>
      <c r="H117" s="410"/>
      <c r="I117" s="410"/>
    </row>
    <row r="118" spans="1:9" s="503" customFormat="1" ht="11.25">
      <c r="A118" s="351"/>
      <c r="B118" s="478"/>
      <c r="C118" s="351"/>
      <c r="D118" s="410"/>
      <c r="E118" s="410"/>
      <c r="F118" s="410"/>
      <c r="G118" s="410"/>
      <c r="H118" s="410"/>
      <c r="I118" s="410"/>
    </row>
    <row r="119" spans="1:9" s="503" customFormat="1" ht="11.25">
      <c r="A119" s="351"/>
      <c r="B119" s="478"/>
      <c r="C119" s="351"/>
      <c r="D119" s="410"/>
      <c r="E119" s="410"/>
      <c r="F119" s="410"/>
      <c r="G119" s="410"/>
      <c r="H119" s="410"/>
      <c r="I119" s="410"/>
    </row>
    <row r="120" spans="4:9" ht="11.25">
      <c r="D120" s="410"/>
      <c r="E120" s="410"/>
      <c r="F120" s="410"/>
      <c r="G120" s="410"/>
      <c r="H120" s="410"/>
      <c r="I120" s="410"/>
    </row>
    <row r="121" spans="4:9" ht="11.25">
      <c r="D121" s="410"/>
      <c r="E121" s="410"/>
      <c r="F121" s="410"/>
      <c r="G121" s="410"/>
      <c r="H121" s="410"/>
      <c r="I121" s="410"/>
    </row>
    <row r="122" spans="4:9" ht="11.25">
      <c r="D122" s="410"/>
      <c r="E122" s="410"/>
      <c r="F122" s="410"/>
      <c r="G122" s="410"/>
      <c r="H122" s="410"/>
      <c r="I122" s="410"/>
    </row>
    <row r="123" spans="4:9" ht="11.25">
      <c r="D123" s="410"/>
      <c r="E123" s="410"/>
      <c r="F123" s="410"/>
      <c r="G123" s="410"/>
      <c r="H123" s="410"/>
      <c r="I123" s="410"/>
    </row>
    <row r="124" spans="4:9" ht="11.25">
      <c r="D124" s="410"/>
      <c r="E124" s="410"/>
      <c r="F124" s="410"/>
      <c r="G124" s="410"/>
      <c r="H124" s="410"/>
      <c r="I124" s="410"/>
    </row>
    <row r="125" spans="4:9" ht="11.25">
      <c r="D125" s="410"/>
      <c r="E125" s="410"/>
      <c r="F125" s="410"/>
      <c r="G125" s="410"/>
      <c r="H125" s="410"/>
      <c r="I125" s="410"/>
    </row>
    <row r="126" spans="4:9" ht="11.25">
      <c r="D126" s="410"/>
      <c r="E126" s="410"/>
      <c r="F126" s="410"/>
      <c r="G126" s="410"/>
      <c r="H126" s="410"/>
      <c r="I126" s="410"/>
    </row>
    <row r="127" spans="4:9" ht="11.25">
      <c r="D127" s="410"/>
      <c r="E127" s="410"/>
      <c r="F127" s="410"/>
      <c r="G127" s="410"/>
      <c r="H127" s="410"/>
      <c r="I127" s="410"/>
    </row>
    <row r="128" spans="4:9" ht="11.25">
      <c r="D128" s="410"/>
      <c r="E128" s="410"/>
      <c r="F128" s="410"/>
      <c r="G128" s="410"/>
      <c r="H128" s="410"/>
      <c r="I128" s="410"/>
    </row>
    <row r="129" spans="4:9" ht="11.25">
      <c r="D129" s="410"/>
      <c r="E129" s="410"/>
      <c r="F129" s="410"/>
      <c r="G129" s="410"/>
      <c r="H129" s="410"/>
      <c r="I129" s="410"/>
    </row>
    <row r="130" spans="4:9" ht="11.25">
      <c r="D130" s="410"/>
      <c r="E130" s="410"/>
      <c r="F130" s="410"/>
      <c r="G130" s="410"/>
      <c r="H130" s="410"/>
      <c r="I130" s="410"/>
    </row>
    <row r="131" spans="4:9" ht="11.25">
      <c r="D131" s="410"/>
      <c r="E131" s="410"/>
      <c r="F131" s="410"/>
      <c r="G131" s="410"/>
      <c r="H131" s="410"/>
      <c r="I131" s="410"/>
    </row>
    <row r="132" spans="4:9" ht="11.25">
      <c r="D132" s="410"/>
      <c r="E132" s="410"/>
      <c r="F132" s="410"/>
      <c r="G132" s="410"/>
      <c r="H132" s="410"/>
      <c r="I132" s="410"/>
    </row>
    <row r="133" spans="4:9" ht="11.25">
      <c r="D133" s="410"/>
      <c r="E133" s="410"/>
      <c r="F133" s="410"/>
      <c r="G133" s="410"/>
      <c r="H133" s="410"/>
      <c r="I133" s="410"/>
    </row>
    <row r="134" spans="4:9" ht="11.25">
      <c r="D134" s="410"/>
      <c r="E134" s="410"/>
      <c r="F134" s="410"/>
      <c r="G134" s="410"/>
      <c r="H134" s="410"/>
      <c r="I134" s="410"/>
    </row>
    <row r="135" spans="4:9" ht="11.25">
      <c r="D135" s="410"/>
      <c r="E135" s="410"/>
      <c r="F135" s="410"/>
      <c r="G135" s="410"/>
      <c r="H135" s="410"/>
      <c r="I135" s="410"/>
    </row>
    <row r="136" spans="4:9" ht="11.25">
      <c r="D136" s="410"/>
      <c r="E136" s="410"/>
      <c r="F136" s="410"/>
      <c r="G136" s="410"/>
      <c r="H136" s="410"/>
      <c r="I136" s="410"/>
    </row>
    <row r="137" spans="4:9" ht="11.25">
      <c r="D137" s="410"/>
      <c r="E137" s="410"/>
      <c r="F137" s="410"/>
      <c r="G137" s="410"/>
      <c r="H137" s="410"/>
      <c r="I137" s="410"/>
    </row>
    <row r="138" spans="4:9" ht="11.25">
      <c r="D138" s="410"/>
      <c r="E138" s="410"/>
      <c r="F138" s="410"/>
      <c r="G138" s="410"/>
      <c r="H138" s="410"/>
      <c r="I138" s="410"/>
    </row>
    <row r="139" spans="4:9" ht="11.25">
      <c r="D139" s="410"/>
      <c r="E139" s="410"/>
      <c r="F139" s="410"/>
      <c r="G139" s="410"/>
      <c r="H139" s="410"/>
      <c r="I139" s="410"/>
    </row>
    <row r="140" spans="4:9" ht="11.25">
      <c r="D140" s="410"/>
      <c r="E140" s="410"/>
      <c r="F140" s="410"/>
      <c r="G140" s="410"/>
      <c r="H140" s="410"/>
      <c r="I140" s="410"/>
    </row>
    <row r="141" spans="4:9" ht="11.25">
      <c r="D141" s="410"/>
      <c r="E141" s="410"/>
      <c r="F141" s="410"/>
      <c r="G141" s="410"/>
      <c r="H141" s="410"/>
      <c r="I141" s="410"/>
    </row>
    <row r="142" spans="4:9" ht="11.25">
      <c r="D142" s="410"/>
      <c r="E142" s="410"/>
      <c r="F142" s="410"/>
      <c r="G142" s="410"/>
      <c r="H142" s="410"/>
      <c r="I142" s="410"/>
    </row>
    <row r="143" spans="4:9" ht="11.25">
      <c r="D143" s="410"/>
      <c r="E143" s="410"/>
      <c r="F143" s="410"/>
      <c r="G143" s="410"/>
      <c r="H143" s="410"/>
      <c r="I143" s="410"/>
    </row>
    <row r="144" spans="4:9" ht="11.25">
      <c r="D144" s="410"/>
      <c r="E144" s="410"/>
      <c r="F144" s="410"/>
      <c r="G144" s="410"/>
      <c r="H144" s="410"/>
      <c r="I144" s="410"/>
    </row>
    <row r="145" spans="4:9" ht="11.25">
      <c r="D145" s="410"/>
      <c r="E145" s="410"/>
      <c r="F145" s="410"/>
      <c r="G145" s="410"/>
      <c r="H145" s="410"/>
      <c r="I145" s="410"/>
    </row>
    <row r="146" spans="4:9" ht="11.25">
      <c r="D146" s="410"/>
      <c r="E146" s="410"/>
      <c r="F146" s="410"/>
      <c r="G146" s="410"/>
      <c r="H146" s="410"/>
      <c r="I146" s="410"/>
    </row>
    <row r="147" spans="4:9" ht="11.25">
      <c r="D147" s="410"/>
      <c r="E147" s="410"/>
      <c r="F147" s="410"/>
      <c r="G147" s="410"/>
      <c r="H147" s="410"/>
      <c r="I147" s="410"/>
    </row>
    <row r="148" spans="4:9" ht="11.25">
      <c r="D148" s="410"/>
      <c r="E148" s="410"/>
      <c r="F148" s="410"/>
      <c r="G148" s="410"/>
      <c r="H148" s="410"/>
      <c r="I148" s="410"/>
    </row>
    <row r="149" spans="4:9" ht="11.25">
      <c r="D149" s="410"/>
      <c r="E149" s="410"/>
      <c r="F149" s="410"/>
      <c r="G149" s="410"/>
      <c r="H149" s="410"/>
      <c r="I149" s="410"/>
    </row>
    <row r="150" spans="4:9" ht="11.25">
      <c r="D150" s="410"/>
      <c r="E150" s="410"/>
      <c r="F150" s="410"/>
      <c r="G150" s="410"/>
      <c r="H150" s="410"/>
      <c r="I150" s="410"/>
    </row>
    <row r="151" spans="4:9" ht="11.25">
      <c r="D151" s="410"/>
      <c r="E151" s="410"/>
      <c r="F151" s="410"/>
      <c r="G151" s="410"/>
      <c r="H151" s="410"/>
      <c r="I151" s="410"/>
    </row>
    <row r="152" spans="4:9" ht="11.25">
      <c r="D152" s="410"/>
      <c r="E152" s="410"/>
      <c r="F152" s="410"/>
      <c r="G152" s="410"/>
      <c r="H152" s="410"/>
      <c r="I152" s="410"/>
    </row>
    <row r="153" spans="4:9" ht="11.25">
      <c r="D153" s="410"/>
      <c r="E153" s="410"/>
      <c r="F153" s="410"/>
      <c r="G153" s="410"/>
      <c r="H153" s="410"/>
      <c r="I153" s="410"/>
    </row>
    <row r="154" spans="4:9" ht="11.25">
      <c r="D154" s="410"/>
      <c r="E154" s="410"/>
      <c r="F154" s="410"/>
      <c r="G154" s="410"/>
      <c r="H154" s="410"/>
      <c r="I154" s="410"/>
    </row>
    <row r="155" spans="4:9" ht="11.25">
      <c r="D155" s="410"/>
      <c r="E155" s="410"/>
      <c r="F155" s="410"/>
      <c r="G155" s="410"/>
      <c r="H155" s="410"/>
      <c r="I155" s="410"/>
    </row>
    <row r="156" spans="4:9" ht="11.25">
      <c r="D156" s="410"/>
      <c r="E156" s="410"/>
      <c r="F156" s="410"/>
      <c r="G156" s="410"/>
      <c r="H156" s="410"/>
      <c r="I156" s="410"/>
    </row>
    <row r="157" spans="4:9" ht="11.25">
      <c r="D157" s="410"/>
      <c r="E157" s="410"/>
      <c r="F157" s="410"/>
      <c r="G157" s="410"/>
      <c r="H157" s="410"/>
      <c r="I157" s="410"/>
    </row>
    <row r="158" spans="4:9" ht="11.25">
      <c r="D158" s="410"/>
      <c r="E158" s="410"/>
      <c r="F158" s="410"/>
      <c r="G158" s="410"/>
      <c r="H158" s="410"/>
      <c r="I158" s="410"/>
    </row>
  </sheetData>
  <sheetProtection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10" workbookViewId="0" topLeftCell="A1">
      <selection activeCell="A1" sqref="A1"/>
    </sheetView>
  </sheetViews>
  <sheetFormatPr defaultColWidth="12.57421875" defaultRowHeight="12.75"/>
  <cols>
    <col min="1" max="1" width="48.00390625" style="529" customWidth="1"/>
    <col min="2" max="2" width="9.28125" style="530" customWidth="1"/>
    <col min="3" max="3" width="22.57421875" style="529" customWidth="1"/>
    <col min="4" max="4" width="23.00390625" style="529" customWidth="1"/>
    <col min="5" max="5" width="27.140625" style="529" customWidth="1"/>
    <col min="6" max="6" width="22.57421875" style="529" customWidth="1"/>
    <col min="7" max="16384" width="12.28125" style="529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3" t="s">
        <v>835</v>
      </c>
      <c r="B2" s="533"/>
      <c r="C2" s="533"/>
      <c r="D2" s="533"/>
      <c r="E2" s="533"/>
      <c r="F2" s="533"/>
    </row>
    <row r="3" spans="1:6" ht="12.75" customHeight="1">
      <c r="A3" s="533" t="s">
        <v>836</v>
      </c>
      <c r="B3" s="533"/>
      <c r="C3" s="533"/>
      <c r="D3" s="533"/>
      <c r="E3" s="533"/>
      <c r="F3" s="533"/>
    </row>
    <row r="4" spans="1:6" ht="12.75" customHeight="1">
      <c r="A4" s="534"/>
      <c r="B4" s="535"/>
      <c r="C4" s="534"/>
      <c r="D4" s="534"/>
      <c r="E4" s="534"/>
      <c r="F4" s="534"/>
    </row>
    <row r="5" spans="1:6" ht="12.75" customHeight="1">
      <c r="A5" s="536" t="s">
        <v>391</v>
      </c>
      <c r="B5" s="537" t="s">
        <v>2</v>
      </c>
      <c r="C5" s="537"/>
      <c r="D5" s="537"/>
      <c r="E5" s="538" t="s">
        <v>3</v>
      </c>
      <c r="F5" s="539">
        <v>115100705</v>
      </c>
    </row>
    <row r="6" spans="1:13" ht="15" customHeight="1">
      <c r="A6" s="540" t="s">
        <v>837</v>
      </c>
      <c r="B6" s="541">
        <v>39447</v>
      </c>
      <c r="C6" s="541"/>
      <c r="D6" s="542"/>
      <c r="E6" s="543" t="s">
        <v>6</v>
      </c>
      <c r="F6" s="544" t="s">
        <v>7</v>
      </c>
      <c r="G6" s="545"/>
      <c r="H6" s="545"/>
      <c r="I6" s="545"/>
      <c r="J6" s="545"/>
      <c r="K6" s="545"/>
      <c r="L6" s="545"/>
      <c r="M6" s="545"/>
    </row>
    <row r="7" spans="2:13" s="546" customFormat="1" ht="15" customHeight="1">
      <c r="B7" s="547"/>
      <c r="C7" s="548"/>
      <c r="D7" s="548"/>
      <c r="E7" s="548"/>
      <c r="F7" s="549" t="s">
        <v>280</v>
      </c>
      <c r="G7" s="548"/>
      <c r="H7" s="548"/>
      <c r="I7" s="548"/>
      <c r="J7" s="548"/>
      <c r="K7" s="548"/>
      <c r="L7" s="548"/>
      <c r="M7" s="548"/>
    </row>
    <row r="8" spans="1:15" s="554" customFormat="1" ht="34.5">
      <c r="A8" s="550" t="s">
        <v>838</v>
      </c>
      <c r="B8" s="551" t="s">
        <v>11</v>
      </c>
      <c r="C8" s="552" t="s">
        <v>839</v>
      </c>
      <c r="D8" s="552" t="s">
        <v>840</v>
      </c>
      <c r="E8" s="552" t="s">
        <v>841</v>
      </c>
      <c r="F8" s="552" t="s">
        <v>842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17</v>
      </c>
      <c r="B9" s="551" t="s">
        <v>18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843</v>
      </c>
      <c r="B10" s="556"/>
      <c r="C10" s="557"/>
      <c r="D10" s="557"/>
      <c r="E10" s="557"/>
      <c r="F10" s="557"/>
    </row>
    <row r="11" spans="1:6" ht="18" customHeight="1">
      <c r="A11" s="558" t="s">
        <v>844</v>
      </c>
      <c r="B11" s="559"/>
      <c r="C11" s="557"/>
      <c r="D11" s="557"/>
      <c r="E11" s="557"/>
      <c r="F11" s="557"/>
    </row>
    <row r="12" spans="1:6" ht="14.25" customHeight="1">
      <c r="A12" s="558"/>
      <c r="B12" s="559"/>
      <c r="C12" s="560"/>
      <c r="D12" s="560"/>
      <c r="E12" s="560"/>
      <c r="F12" s="561">
        <v>0</v>
      </c>
    </row>
    <row r="13" spans="1:6" ht="12.75">
      <c r="A13" s="558" t="s">
        <v>845</v>
      </c>
      <c r="B13" s="559"/>
      <c r="C13" s="560"/>
      <c r="D13" s="560"/>
      <c r="E13" s="560"/>
      <c r="F13" s="561">
        <v>0</v>
      </c>
    </row>
    <row r="14" spans="1:6" ht="12.75">
      <c r="A14" s="558" t="s">
        <v>561</v>
      </c>
      <c r="B14" s="559"/>
      <c r="C14" s="560"/>
      <c r="D14" s="560"/>
      <c r="E14" s="560"/>
      <c r="F14" s="561">
        <v>0</v>
      </c>
    </row>
    <row r="15" spans="1:6" ht="12.75">
      <c r="A15" s="558" t="s">
        <v>564</v>
      </c>
      <c r="B15" s="559"/>
      <c r="C15" s="560"/>
      <c r="D15" s="560"/>
      <c r="E15" s="560"/>
      <c r="F15" s="561">
        <v>0</v>
      </c>
    </row>
    <row r="16" spans="1:6" ht="12.75">
      <c r="A16" s="558">
        <v>5</v>
      </c>
      <c r="B16" s="559"/>
      <c r="C16" s="560"/>
      <c r="D16" s="560"/>
      <c r="E16" s="560"/>
      <c r="F16" s="561">
        <v>0</v>
      </c>
    </row>
    <row r="17" spans="1:6" ht="12.75">
      <c r="A17" s="558">
        <v>6</v>
      </c>
      <c r="B17" s="559"/>
      <c r="C17" s="560"/>
      <c r="D17" s="560"/>
      <c r="E17" s="560"/>
      <c r="F17" s="561">
        <v>0</v>
      </c>
    </row>
    <row r="18" spans="1:6" ht="12.75">
      <c r="A18" s="558">
        <v>7</v>
      </c>
      <c r="B18" s="559"/>
      <c r="C18" s="560"/>
      <c r="D18" s="560"/>
      <c r="E18" s="560"/>
      <c r="F18" s="561">
        <v>0</v>
      </c>
    </row>
    <row r="19" spans="1:6" ht="12.75">
      <c r="A19" s="558">
        <v>8</v>
      </c>
      <c r="B19" s="559"/>
      <c r="C19" s="560"/>
      <c r="D19" s="560"/>
      <c r="E19" s="560"/>
      <c r="F19" s="561">
        <v>0</v>
      </c>
    </row>
    <row r="20" spans="1:6" ht="12.75">
      <c r="A20" s="558">
        <v>9</v>
      </c>
      <c r="B20" s="559"/>
      <c r="C20" s="560"/>
      <c r="D20" s="560"/>
      <c r="E20" s="560"/>
      <c r="F20" s="561">
        <v>0</v>
      </c>
    </row>
    <row r="21" spans="1:6" ht="12.75">
      <c r="A21" s="558">
        <v>10</v>
      </c>
      <c r="B21" s="559"/>
      <c r="C21" s="560"/>
      <c r="D21" s="560"/>
      <c r="E21" s="560"/>
      <c r="F21" s="561">
        <v>0</v>
      </c>
    </row>
    <row r="22" spans="1:6" ht="12.75">
      <c r="A22" s="558">
        <v>11</v>
      </c>
      <c r="B22" s="559"/>
      <c r="C22" s="560"/>
      <c r="D22" s="560"/>
      <c r="E22" s="560"/>
      <c r="F22" s="561">
        <v>0</v>
      </c>
    </row>
    <row r="23" spans="1:6" ht="12.75">
      <c r="A23" s="558">
        <v>12</v>
      </c>
      <c r="B23" s="559"/>
      <c r="C23" s="560"/>
      <c r="D23" s="560"/>
      <c r="E23" s="560"/>
      <c r="F23" s="561">
        <v>0</v>
      </c>
    </row>
    <row r="24" spans="1:6" ht="12.75">
      <c r="A24" s="558">
        <v>13</v>
      </c>
      <c r="B24" s="559"/>
      <c r="C24" s="560"/>
      <c r="D24" s="560"/>
      <c r="E24" s="560"/>
      <c r="F24" s="561">
        <v>0</v>
      </c>
    </row>
    <row r="25" spans="1:6" ht="12" customHeight="1">
      <c r="A25" s="558">
        <v>14</v>
      </c>
      <c r="B25" s="559"/>
      <c r="C25" s="560"/>
      <c r="D25" s="560"/>
      <c r="E25" s="560"/>
      <c r="F25" s="561">
        <v>0</v>
      </c>
    </row>
    <row r="26" spans="1:6" ht="12.75">
      <c r="A26" s="558">
        <v>15</v>
      </c>
      <c r="B26" s="559"/>
      <c r="C26" s="560"/>
      <c r="D26" s="560"/>
      <c r="E26" s="560"/>
      <c r="F26" s="561">
        <v>0</v>
      </c>
    </row>
    <row r="27" spans="1:16" ht="11.25" customHeight="1">
      <c r="A27" s="562" t="s">
        <v>579</v>
      </c>
      <c r="B27" s="563" t="s">
        <v>846</v>
      </c>
      <c r="C27" s="557">
        <v>0</v>
      </c>
      <c r="D27" s="557"/>
      <c r="E27" s="557">
        <v>0</v>
      </c>
      <c r="F27" s="564">
        <v>0</v>
      </c>
      <c r="G27" s="565"/>
      <c r="H27" s="565"/>
      <c r="I27" s="565"/>
      <c r="J27" s="565"/>
      <c r="K27" s="565"/>
      <c r="L27" s="565"/>
      <c r="M27" s="565"/>
      <c r="N27" s="565"/>
      <c r="O27" s="565"/>
      <c r="P27" s="565"/>
    </row>
    <row r="28" spans="1:6" ht="16.5" customHeight="1">
      <c r="A28" s="558" t="s">
        <v>847</v>
      </c>
      <c r="B28" s="566"/>
      <c r="C28" s="557"/>
      <c r="D28" s="557"/>
      <c r="E28" s="557"/>
      <c r="F28" s="564"/>
    </row>
    <row r="29" spans="1:6" ht="12.75">
      <c r="A29" s="558"/>
      <c r="B29" s="559"/>
      <c r="C29" s="560"/>
      <c r="D29" s="560"/>
      <c r="E29" s="560"/>
      <c r="F29" s="561">
        <v>0</v>
      </c>
    </row>
    <row r="30" spans="1:6" ht="12.75">
      <c r="A30" s="558"/>
      <c r="B30" s="566"/>
      <c r="C30" s="560"/>
      <c r="D30" s="560"/>
      <c r="E30" s="560"/>
      <c r="F30" s="561">
        <v>0</v>
      </c>
    </row>
    <row r="31" spans="1:6" ht="12.75">
      <c r="A31" s="558" t="s">
        <v>561</v>
      </c>
      <c r="B31" s="566"/>
      <c r="C31" s="560"/>
      <c r="D31" s="560"/>
      <c r="E31" s="560"/>
      <c r="F31" s="561">
        <v>0</v>
      </c>
    </row>
    <row r="32" spans="1:6" ht="12.75">
      <c r="A32" s="558" t="s">
        <v>564</v>
      </c>
      <c r="B32" s="566"/>
      <c r="C32" s="560"/>
      <c r="D32" s="560"/>
      <c r="E32" s="560"/>
      <c r="F32" s="561">
        <v>0</v>
      </c>
    </row>
    <row r="33" spans="1:6" ht="12.75">
      <c r="A33" s="558">
        <v>5</v>
      </c>
      <c r="B33" s="559"/>
      <c r="C33" s="560"/>
      <c r="D33" s="560"/>
      <c r="E33" s="560"/>
      <c r="F33" s="561">
        <v>0</v>
      </c>
    </row>
    <row r="34" spans="1:6" ht="12.75">
      <c r="A34" s="558">
        <v>6</v>
      </c>
      <c r="B34" s="559"/>
      <c r="C34" s="560"/>
      <c r="D34" s="560"/>
      <c r="E34" s="560"/>
      <c r="F34" s="561">
        <v>0</v>
      </c>
    </row>
    <row r="35" spans="1:6" ht="12.75">
      <c r="A35" s="558">
        <v>7</v>
      </c>
      <c r="B35" s="559"/>
      <c r="C35" s="560"/>
      <c r="D35" s="560"/>
      <c r="E35" s="560"/>
      <c r="F35" s="561">
        <v>0</v>
      </c>
    </row>
    <row r="36" spans="1:6" ht="12.75">
      <c r="A36" s="558">
        <v>8</v>
      </c>
      <c r="B36" s="559"/>
      <c r="C36" s="560"/>
      <c r="D36" s="560"/>
      <c r="E36" s="560"/>
      <c r="F36" s="561">
        <v>0</v>
      </c>
    </row>
    <row r="37" spans="1:6" ht="12.75">
      <c r="A37" s="558">
        <v>9</v>
      </c>
      <c r="B37" s="559"/>
      <c r="C37" s="560"/>
      <c r="D37" s="560"/>
      <c r="E37" s="560"/>
      <c r="F37" s="561">
        <v>0</v>
      </c>
    </row>
    <row r="38" spans="1:6" ht="12.75">
      <c r="A38" s="558">
        <v>10</v>
      </c>
      <c r="B38" s="559"/>
      <c r="C38" s="560"/>
      <c r="D38" s="560"/>
      <c r="E38" s="560"/>
      <c r="F38" s="561">
        <v>0</v>
      </c>
    </row>
    <row r="39" spans="1:6" ht="12.75">
      <c r="A39" s="558">
        <v>11</v>
      </c>
      <c r="B39" s="559"/>
      <c r="C39" s="560"/>
      <c r="D39" s="560"/>
      <c r="E39" s="560"/>
      <c r="F39" s="561">
        <v>0</v>
      </c>
    </row>
    <row r="40" spans="1:6" ht="12.75">
      <c r="A40" s="558">
        <v>12</v>
      </c>
      <c r="B40" s="559"/>
      <c r="C40" s="560"/>
      <c r="D40" s="560"/>
      <c r="E40" s="560"/>
      <c r="F40" s="561">
        <v>0</v>
      </c>
    </row>
    <row r="41" spans="1:6" ht="12.75">
      <c r="A41" s="558">
        <v>13</v>
      </c>
      <c r="B41" s="559"/>
      <c r="C41" s="560"/>
      <c r="D41" s="560"/>
      <c r="E41" s="560"/>
      <c r="F41" s="561">
        <v>0</v>
      </c>
    </row>
    <row r="42" spans="1:6" ht="12" customHeight="1">
      <c r="A42" s="558">
        <v>14</v>
      </c>
      <c r="B42" s="559"/>
      <c r="C42" s="560"/>
      <c r="D42" s="560"/>
      <c r="E42" s="560"/>
      <c r="F42" s="561">
        <v>0</v>
      </c>
    </row>
    <row r="43" spans="1:6" ht="12.75">
      <c r="A43" s="558">
        <v>15</v>
      </c>
      <c r="B43" s="559"/>
      <c r="C43" s="560"/>
      <c r="D43" s="560"/>
      <c r="E43" s="560"/>
      <c r="F43" s="561">
        <v>0</v>
      </c>
    </row>
    <row r="44" spans="1:16" ht="15" customHeight="1">
      <c r="A44" s="562" t="s">
        <v>832</v>
      </c>
      <c r="B44" s="563" t="s">
        <v>848</v>
      </c>
      <c r="C44" s="557">
        <v>0</v>
      </c>
      <c r="D44" s="557"/>
      <c r="E44" s="557">
        <v>0</v>
      </c>
      <c r="F44" s="564">
        <v>0</v>
      </c>
      <c r="G44" s="565"/>
      <c r="H44" s="565"/>
      <c r="I44" s="565"/>
      <c r="J44" s="565"/>
      <c r="K44" s="565"/>
      <c r="L44" s="565"/>
      <c r="M44" s="565"/>
      <c r="N44" s="565"/>
      <c r="O44" s="565"/>
      <c r="P44" s="565"/>
    </row>
    <row r="45" spans="1:6" ht="12.75" customHeight="1">
      <c r="A45" s="558" t="s">
        <v>849</v>
      </c>
      <c r="B45" s="566"/>
      <c r="C45" s="557"/>
      <c r="D45" s="557"/>
      <c r="E45" s="557"/>
      <c r="F45" s="564"/>
    </row>
    <row r="46" spans="1:6" ht="12.75">
      <c r="A46" s="558" t="s">
        <v>555</v>
      </c>
      <c r="B46" s="566"/>
      <c r="C46" s="560"/>
      <c r="D46" s="560"/>
      <c r="E46" s="560"/>
      <c r="F46" s="561">
        <v>0</v>
      </c>
    </row>
    <row r="47" spans="1:6" ht="12.75">
      <c r="A47" s="558" t="s">
        <v>558</v>
      </c>
      <c r="B47" s="566"/>
      <c r="C47" s="560"/>
      <c r="D47" s="560"/>
      <c r="E47" s="560"/>
      <c r="F47" s="561">
        <v>0</v>
      </c>
    </row>
    <row r="48" spans="1:6" ht="12.75">
      <c r="A48" s="558" t="s">
        <v>561</v>
      </c>
      <c r="B48" s="566"/>
      <c r="C48" s="560"/>
      <c r="D48" s="560"/>
      <c r="E48" s="560"/>
      <c r="F48" s="561">
        <v>0</v>
      </c>
    </row>
    <row r="49" spans="1:6" ht="12.75">
      <c r="A49" s="558" t="s">
        <v>564</v>
      </c>
      <c r="B49" s="566"/>
      <c r="C49" s="560"/>
      <c r="D49" s="560"/>
      <c r="E49" s="560"/>
      <c r="F49" s="561">
        <v>0</v>
      </c>
    </row>
    <row r="50" spans="1:6" ht="12.75">
      <c r="A50" s="558">
        <v>5</v>
      </c>
      <c r="B50" s="559"/>
      <c r="C50" s="560"/>
      <c r="D50" s="560"/>
      <c r="E50" s="560"/>
      <c r="F50" s="561">
        <v>0</v>
      </c>
    </row>
    <row r="51" spans="1:6" ht="12.75">
      <c r="A51" s="558">
        <v>6</v>
      </c>
      <c r="B51" s="559"/>
      <c r="C51" s="560"/>
      <c r="D51" s="560"/>
      <c r="E51" s="560"/>
      <c r="F51" s="561">
        <v>0</v>
      </c>
    </row>
    <row r="52" spans="1:6" ht="12.75">
      <c r="A52" s="558">
        <v>7</v>
      </c>
      <c r="B52" s="559"/>
      <c r="C52" s="560"/>
      <c r="D52" s="560"/>
      <c r="E52" s="560"/>
      <c r="F52" s="561">
        <v>0</v>
      </c>
    </row>
    <row r="53" spans="1:6" ht="12.75">
      <c r="A53" s="558">
        <v>8</v>
      </c>
      <c r="B53" s="559"/>
      <c r="C53" s="560"/>
      <c r="D53" s="560"/>
      <c r="E53" s="560"/>
      <c r="F53" s="561">
        <v>0</v>
      </c>
    </row>
    <row r="54" spans="1:6" ht="12.75">
      <c r="A54" s="558">
        <v>9</v>
      </c>
      <c r="B54" s="559"/>
      <c r="C54" s="560"/>
      <c r="D54" s="560"/>
      <c r="E54" s="560"/>
      <c r="F54" s="561">
        <v>0</v>
      </c>
    </row>
    <row r="55" spans="1:6" ht="12.75">
      <c r="A55" s="558">
        <v>10</v>
      </c>
      <c r="B55" s="559"/>
      <c r="C55" s="560"/>
      <c r="D55" s="560"/>
      <c r="E55" s="560"/>
      <c r="F55" s="561">
        <v>0</v>
      </c>
    </row>
    <row r="56" spans="1:6" ht="12.75">
      <c r="A56" s="558">
        <v>11</v>
      </c>
      <c r="B56" s="559"/>
      <c r="C56" s="560"/>
      <c r="D56" s="560"/>
      <c r="E56" s="560"/>
      <c r="F56" s="561">
        <v>0</v>
      </c>
    </row>
    <row r="57" spans="1:6" ht="12.75">
      <c r="A57" s="558">
        <v>12</v>
      </c>
      <c r="B57" s="559"/>
      <c r="C57" s="560"/>
      <c r="D57" s="560"/>
      <c r="E57" s="560"/>
      <c r="F57" s="561">
        <v>0</v>
      </c>
    </row>
    <row r="58" spans="1:6" ht="12.75">
      <c r="A58" s="558">
        <v>13</v>
      </c>
      <c r="B58" s="559"/>
      <c r="C58" s="560"/>
      <c r="D58" s="560"/>
      <c r="E58" s="560"/>
      <c r="F58" s="561">
        <v>0</v>
      </c>
    </row>
    <row r="59" spans="1:6" ht="12" customHeight="1">
      <c r="A59" s="558">
        <v>14</v>
      </c>
      <c r="B59" s="559"/>
      <c r="C59" s="560"/>
      <c r="D59" s="560"/>
      <c r="E59" s="560"/>
      <c r="F59" s="561">
        <v>0</v>
      </c>
    </row>
    <row r="60" spans="1:6" ht="12.75">
      <c r="A60" s="558">
        <v>15</v>
      </c>
      <c r="B60" s="559"/>
      <c r="C60" s="560"/>
      <c r="D60" s="560"/>
      <c r="E60" s="560"/>
      <c r="F60" s="561">
        <v>0</v>
      </c>
    </row>
    <row r="61" spans="1:16" ht="12" customHeight="1">
      <c r="A61" s="562" t="s">
        <v>850</v>
      </c>
      <c r="B61" s="563" t="s">
        <v>851</v>
      </c>
      <c r="C61" s="557">
        <v>0</v>
      </c>
      <c r="D61" s="557"/>
      <c r="E61" s="557">
        <v>0</v>
      </c>
      <c r="F61" s="564">
        <v>0</v>
      </c>
      <c r="G61" s="565"/>
      <c r="H61" s="565"/>
      <c r="I61" s="565"/>
      <c r="J61" s="565"/>
      <c r="K61" s="565"/>
      <c r="L61" s="565"/>
      <c r="M61" s="565"/>
      <c r="N61" s="565"/>
      <c r="O61" s="565"/>
      <c r="P61" s="565"/>
    </row>
    <row r="62" spans="1:6" ht="18.75" customHeight="1">
      <c r="A62" s="558" t="s">
        <v>852</v>
      </c>
      <c r="B62" s="566"/>
      <c r="C62" s="557"/>
      <c r="D62" s="557"/>
      <c r="E62" s="557"/>
      <c r="F62" s="564"/>
    </row>
    <row r="63" spans="1:6" ht="12.75">
      <c r="A63" s="558" t="s">
        <v>555</v>
      </c>
      <c r="B63" s="566"/>
      <c r="C63" s="560"/>
      <c r="D63" s="560"/>
      <c r="E63" s="560"/>
      <c r="F63" s="561">
        <v>0</v>
      </c>
    </row>
    <row r="64" spans="1:6" ht="12.75">
      <c r="A64" s="558" t="s">
        <v>558</v>
      </c>
      <c r="B64" s="566"/>
      <c r="C64" s="560"/>
      <c r="D64" s="560"/>
      <c r="E64" s="560"/>
      <c r="F64" s="561">
        <v>0</v>
      </c>
    </row>
    <row r="65" spans="1:6" ht="12.75">
      <c r="A65" s="558" t="s">
        <v>561</v>
      </c>
      <c r="B65" s="566"/>
      <c r="C65" s="560"/>
      <c r="D65" s="560"/>
      <c r="E65" s="560"/>
      <c r="F65" s="561">
        <v>0</v>
      </c>
    </row>
    <row r="66" spans="1:6" ht="12.75">
      <c r="A66" s="558" t="s">
        <v>564</v>
      </c>
      <c r="B66" s="566"/>
      <c r="C66" s="560"/>
      <c r="D66" s="560"/>
      <c r="E66" s="560"/>
      <c r="F66" s="561">
        <v>0</v>
      </c>
    </row>
    <row r="67" spans="1:6" ht="12.75">
      <c r="A67" s="558">
        <v>5</v>
      </c>
      <c r="B67" s="559"/>
      <c r="C67" s="560"/>
      <c r="D67" s="560"/>
      <c r="E67" s="560"/>
      <c r="F67" s="561">
        <v>0</v>
      </c>
    </row>
    <row r="68" spans="1:6" ht="12.75">
      <c r="A68" s="558">
        <v>6</v>
      </c>
      <c r="B68" s="559"/>
      <c r="C68" s="560"/>
      <c r="D68" s="560"/>
      <c r="E68" s="560"/>
      <c r="F68" s="561">
        <v>0</v>
      </c>
    </row>
    <row r="69" spans="1:6" ht="12.75">
      <c r="A69" s="558">
        <v>7</v>
      </c>
      <c r="B69" s="559"/>
      <c r="C69" s="560"/>
      <c r="D69" s="560"/>
      <c r="E69" s="560"/>
      <c r="F69" s="561">
        <v>0</v>
      </c>
    </row>
    <row r="70" spans="1:6" ht="12.75">
      <c r="A70" s="558">
        <v>8</v>
      </c>
      <c r="B70" s="559"/>
      <c r="C70" s="560"/>
      <c r="D70" s="560"/>
      <c r="E70" s="560"/>
      <c r="F70" s="561">
        <v>0</v>
      </c>
    </row>
    <row r="71" spans="1:6" ht="12.75">
      <c r="A71" s="558">
        <v>9</v>
      </c>
      <c r="B71" s="559"/>
      <c r="C71" s="560"/>
      <c r="D71" s="560"/>
      <c r="E71" s="560"/>
      <c r="F71" s="561">
        <v>0</v>
      </c>
    </row>
    <row r="72" spans="1:6" ht="12.75">
      <c r="A72" s="558">
        <v>10</v>
      </c>
      <c r="B72" s="559"/>
      <c r="C72" s="560"/>
      <c r="D72" s="560"/>
      <c r="E72" s="560"/>
      <c r="F72" s="561">
        <v>0</v>
      </c>
    </row>
    <row r="73" spans="1:6" ht="12.75">
      <c r="A73" s="558">
        <v>11</v>
      </c>
      <c r="B73" s="559"/>
      <c r="C73" s="560"/>
      <c r="D73" s="560"/>
      <c r="E73" s="560"/>
      <c r="F73" s="561">
        <v>0</v>
      </c>
    </row>
    <row r="74" spans="1:6" ht="12.75">
      <c r="A74" s="558">
        <v>12</v>
      </c>
      <c r="B74" s="559"/>
      <c r="C74" s="560"/>
      <c r="D74" s="560"/>
      <c r="E74" s="560"/>
      <c r="F74" s="561">
        <v>0</v>
      </c>
    </row>
    <row r="75" spans="1:6" ht="12.75">
      <c r="A75" s="558">
        <v>13</v>
      </c>
      <c r="B75" s="559"/>
      <c r="C75" s="560"/>
      <c r="D75" s="560"/>
      <c r="E75" s="560"/>
      <c r="F75" s="561">
        <v>0</v>
      </c>
    </row>
    <row r="76" spans="1:6" ht="12" customHeight="1">
      <c r="A76" s="558">
        <v>14</v>
      </c>
      <c r="B76" s="559"/>
      <c r="C76" s="560"/>
      <c r="D76" s="560"/>
      <c r="E76" s="560"/>
      <c r="F76" s="561">
        <v>0</v>
      </c>
    </row>
    <row r="77" spans="1:6" ht="12.75">
      <c r="A77" s="558">
        <v>15</v>
      </c>
      <c r="B77" s="559"/>
      <c r="C77" s="560"/>
      <c r="D77" s="560"/>
      <c r="E77" s="560"/>
      <c r="F77" s="561">
        <v>0</v>
      </c>
    </row>
    <row r="78" spans="1:16" ht="14.25" customHeight="1">
      <c r="A78" s="562" t="s">
        <v>596</v>
      </c>
      <c r="B78" s="563" t="s">
        <v>853</v>
      </c>
      <c r="C78" s="557">
        <v>0</v>
      </c>
      <c r="D78" s="557"/>
      <c r="E78" s="557">
        <v>0</v>
      </c>
      <c r="F78" s="564">
        <v>0</v>
      </c>
      <c r="G78" s="565"/>
      <c r="H78" s="565"/>
      <c r="I78" s="565"/>
      <c r="J78" s="565"/>
      <c r="K78" s="565"/>
      <c r="L78" s="565"/>
      <c r="M78" s="565"/>
      <c r="N78" s="565"/>
      <c r="O78" s="565"/>
      <c r="P78" s="565"/>
    </row>
    <row r="79" spans="1:16" ht="20.25" customHeight="1">
      <c r="A79" s="567" t="s">
        <v>854</v>
      </c>
      <c r="B79" s="563" t="s">
        <v>855</v>
      </c>
      <c r="C79" s="557">
        <v>0</v>
      </c>
      <c r="D79" s="557"/>
      <c r="E79" s="557">
        <v>0</v>
      </c>
      <c r="F79" s="564">
        <v>0</v>
      </c>
      <c r="G79" s="565"/>
      <c r="H79" s="565"/>
      <c r="I79" s="565"/>
      <c r="J79" s="565"/>
      <c r="K79" s="565"/>
      <c r="L79" s="565"/>
      <c r="M79" s="565"/>
      <c r="N79" s="565"/>
      <c r="O79" s="565"/>
      <c r="P79" s="565"/>
    </row>
    <row r="80" spans="1:6" ht="15" customHeight="1">
      <c r="A80" s="555" t="s">
        <v>856</v>
      </c>
      <c r="B80" s="563"/>
      <c r="C80" s="557"/>
      <c r="D80" s="557"/>
      <c r="E80" s="557"/>
      <c r="F80" s="564"/>
    </row>
    <row r="81" spans="1:6" ht="14.25" customHeight="1">
      <c r="A81" s="558" t="s">
        <v>844</v>
      </c>
      <c r="B81" s="566"/>
      <c r="C81" s="557"/>
      <c r="D81" s="557"/>
      <c r="E81" s="557"/>
      <c r="F81" s="564"/>
    </row>
    <row r="82" spans="1:6" ht="12.75">
      <c r="A82" s="558" t="s">
        <v>857</v>
      </c>
      <c r="B82" s="566"/>
      <c r="C82" s="560"/>
      <c r="D82" s="560"/>
      <c r="E82" s="560"/>
      <c r="F82" s="561">
        <v>0</v>
      </c>
    </row>
    <row r="83" spans="1:6" ht="12.75">
      <c r="A83" s="558" t="s">
        <v>845</v>
      </c>
      <c r="B83" s="566"/>
      <c r="C83" s="560"/>
      <c r="D83" s="560"/>
      <c r="E83" s="560"/>
      <c r="F83" s="561">
        <v>0</v>
      </c>
    </row>
    <row r="84" spans="1:6" ht="12.75">
      <c r="A84" s="558" t="s">
        <v>561</v>
      </c>
      <c r="B84" s="566"/>
      <c r="C84" s="560"/>
      <c r="D84" s="560"/>
      <c r="E84" s="560"/>
      <c r="F84" s="561">
        <v>0</v>
      </c>
    </row>
    <row r="85" spans="1:6" ht="12.75">
      <c r="A85" s="558" t="s">
        <v>564</v>
      </c>
      <c r="B85" s="566"/>
      <c r="C85" s="560"/>
      <c r="D85" s="560"/>
      <c r="E85" s="560"/>
      <c r="F85" s="561">
        <v>0</v>
      </c>
    </row>
    <row r="86" spans="1:6" ht="12.75">
      <c r="A86" s="558">
        <v>5</v>
      </c>
      <c r="B86" s="559"/>
      <c r="C86" s="560"/>
      <c r="D86" s="560"/>
      <c r="E86" s="560"/>
      <c r="F86" s="561">
        <v>0</v>
      </c>
    </row>
    <row r="87" spans="1:6" ht="12.75">
      <c r="A87" s="558">
        <v>6</v>
      </c>
      <c r="B87" s="559"/>
      <c r="C87" s="560"/>
      <c r="D87" s="560"/>
      <c r="E87" s="560"/>
      <c r="F87" s="561">
        <v>0</v>
      </c>
    </row>
    <row r="88" spans="1:6" ht="12.75">
      <c r="A88" s="558">
        <v>7</v>
      </c>
      <c r="B88" s="559"/>
      <c r="C88" s="560"/>
      <c r="D88" s="560"/>
      <c r="E88" s="560"/>
      <c r="F88" s="561">
        <v>0</v>
      </c>
    </row>
    <row r="89" spans="1:6" ht="12.75">
      <c r="A89" s="558">
        <v>8</v>
      </c>
      <c r="B89" s="559"/>
      <c r="C89" s="560"/>
      <c r="D89" s="560"/>
      <c r="E89" s="560"/>
      <c r="F89" s="561">
        <v>0</v>
      </c>
    </row>
    <row r="90" spans="1:6" ht="12" customHeight="1">
      <c r="A90" s="558">
        <v>9</v>
      </c>
      <c r="B90" s="559"/>
      <c r="C90" s="560"/>
      <c r="D90" s="560"/>
      <c r="E90" s="560"/>
      <c r="F90" s="561">
        <v>0</v>
      </c>
    </row>
    <row r="91" spans="1:6" ht="12.75">
      <c r="A91" s="558">
        <v>10</v>
      </c>
      <c r="B91" s="559"/>
      <c r="C91" s="560"/>
      <c r="D91" s="560"/>
      <c r="E91" s="560"/>
      <c r="F91" s="561">
        <v>0</v>
      </c>
    </row>
    <row r="92" spans="1:6" ht="12.75">
      <c r="A92" s="558">
        <v>11</v>
      </c>
      <c r="B92" s="559"/>
      <c r="C92" s="560"/>
      <c r="D92" s="560"/>
      <c r="E92" s="560"/>
      <c r="F92" s="561">
        <v>0</v>
      </c>
    </row>
    <row r="93" spans="1:6" ht="12.75">
      <c r="A93" s="558">
        <v>12</v>
      </c>
      <c r="B93" s="559"/>
      <c r="C93" s="560"/>
      <c r="D93" s="560"/>
      <c r="E93" s="560"/>
      <c r="F93" s="561">
        <v>0</v>
      </c>
    </row>
    <row r="94" spans="1:6" ht="12.75">
      <c r="A94" s="558">
        <v>13</v>
      </c>
      <c r="B94" s="559"/>
      <c r="C94" s="560"/>
      <c r="D94" s="560"/>
      <c r="E94" s="560"/>
      <c r="F94" s="561">
        <v>0</v>
      </c>
    </row>
    <row r="95" spans="1:6" ht="12" customHeight="1">
      <c r="A95" s="558">
        <v>14</v>
      </c>
      <c r="B95" s="559"/>
      <c r="C95" s="560"/>
      <c r="D95" s="560"/>
      <c r="E95" s="560"/>
      <c r="F95" s="561">
        <v>0</v>
      </c>
    </row>
    <row r="96" spans="1:6" ht="12.75">
      <c r="A96" s="558">
        <v>15</v>
      </c>
      <c r="B96" s="559"/>
      <c r="C96" s="560"/>
      <c r="D96" s="560"/>
      <c r="E96" s="560"/>
      <c r="F96" s="561">
        <v>0</v>
      </c>
    </row>
    <row r="97" spans="1:16" ht="15" customHeight="1">
      <c r="A97" s="562" t="s">
        <v>579</v>
      </c>
      <c r="B97" s="563" t="s">
        <v>858</v>
      </c>
      <c r="C97" s="557">
        <v>0</v>
      </c>
      <c r="D97" s="557"/>
      <c r="E97" s="557">
        <v>0</v>
      </c>
      <c r="F97" s="564">
        <v>0</v>
      </c>
      <c r="G97" s="565"/>
      <c r="H97" s="565"/>
      <c r="I97" s="565"/>
      <c r="J97" s="565"/>
      <c r="K97" s="565"/>
      <c r="L97" s="565"/>
      <c r="M97" s="565"/>
      <c r="N97" s="565"/>
      <c r="O97" s="565"/>
      <c r="P97" s="565"/>
    </row>
    <row r="98" spans="1:6" ht="15.75" customHeight="1">
      <c r="A98" s="558" t="s">
        <v>847</v>
      </c>
      <c r="B98" s="566"/>
      <c r="C98" s="557"/>
      <c r="D98" s="557"/>
      <c r="E98" s="557"/>
      <c r="F98" s="564"/>
    </row>
    <row r="99" spans="1:6" ht="12.75">
      <c r="A99" s="558" t="s">
        <v>555</v>
      </c>
      <c r="B99" s="566"/>
      <c r="C99" s="560"/>
      <c r="D99" s="560"/>
      <c r="E99" s="560"/>
      <c r="F99" s="561">
        <v>0</v>
      </c>
    </row>
    <row r="100" spans="1:6" ht="12.75">
      <c r="A100" s="558" t="s">
        <v>558</v>
      </c>
      <c r="B100" s="566"/>
      <c r="C100" s="560"/>
      <c r="D100" s="560"/>
      <c r="E100" s="560"/>
      <c r="F100" s="561">
        <v>0</v>
      </c>
    </row>
    <row r="101" spans="1:6" ht="12.75">
      <c r="A101" s="558" t="s">
        <v>561</v>
      </c>
      <c r="B101" s="566"/>
      <c r="C101" s="560"/>
      <c r="D101" s="560"/>
      <c r="E101" s="560"/>
      <c r="F101" s="561">
        <v>0</v>
      </c>
    </row>
    <row r="102" spans="1:6" ht="12.75">
      <c r="A102" s="558" t="s">
        <v>564</v>
      </c>
      <c r="B102" s="566"/>
      <c r="C102" s="560"/>
      <c r="D102" s="560"/>
      <c r="E102" s="560"/>
      <c r="F102" s="561">
        <v>0</v>
      </c>
    </row>
    <row r="103" spans="1:6" ht="12.75">
      <c r="A103" s="558">
        <v>5</v>
      </c>
      <c r="B103" s="559"/>
      <c r="C103" s="560"/>
      <c r="D103" s="560"/>
      <c r="E103" s="560"/>
      <c r="F103" s="561">
        <v>0</v>
      </c>
    </row>
    <row r="104" spans="1:6" ht="12.75">
      <c r="A104" s="558">
        <v>6</v>
      </c>
      <c r="B104" s="559"/>
      <c r="C104" s="560"/>
      <c r="D104" s="560"/>
      <c r="E104" s="560"/>
      <c r="F104" s="561">
        <v>0</v>
      </c>
    </row>
    <row r="105" spans="1:6" ht="12.75">
      <c r="A105" s="558">
        <v>7</v>
      </c>
      <c r="B105" s="559"/>
      <c r="C105" s="560"/>
      <c r="D105" s="560"/>
      <c r="E105" s="560"/>
      <c r="F105" s="561">
        <v>0</v>
      </c>
    </row>
    <row r="106" spans="1:6" ht="12.75">
      <c r="A106" s="558">
        <v>8</v>
      </c>
      <c r="B106" s="559"/>
      <c r="C106" s="560"/>
      <c r="D106" s="560"/>
      <c r="E106" s="560"/>
      <c r="F106" s="561">
        <v>0</v>
      </c>
    </row>
    <row r="107" spans="1:6" ht="12" customHeight="1">
      <c r="A107" s="558">
        <v>9</v>
      </c>
      <c r="B107" s="559"/>
      <c r="C107" s="560"/>
      <c r="D107" s="560"/>
      <c r="E107" s="560"/>
      <c r="F107" s="561">
        <v>0</v>
      </c>
    </row>
    <row r="108" spans="1:6" ht="12.75">
      <c r="A108" s="558">
        <v>10</v>
      </c>
      <c r="B108" s="559"/>
      <c r="C108" s="560"/>
      <c r="D108" s="560"/>
      <c r="E108" s="560"/>
      <c r="F108" s="561">
        <v>0</v>
      </c>
    </row>
    <row r="109" spans="1:6" ht="12.75">
      <c r="A109" s="558">
        <v>11</v>
      </c>
      <c r="B109" s="559"/>
      <c r="C109" s="560"/>
      <c r="D109" s="560"/>
      <c r="E109" s="560"/>
      <c r="F109" s="561">
        <v>0</v>
      </c>
    </row>
    <row r="110" spans="1:6" ht="12.75">
      <c r="A110" s="558">
        <v>12</v>
      </c>
      <c r="B110" s="559"/>
      <c r="C110" s="560"/>
      <c r="D110" s="560"/>
      <c r="E110" s="560"/>
      <c r="F110" s="561">
        <v>0</v>
      </c>
    </row>
    <row r="111" spans="1:6" ht="12.75">
      <c r="A111" s="558">
        <v>13</v>
      </c>
      <c r="B111" s="559"/>
      <c r="C111" s="560"/>
      <c r="D111" s="560"/>
      <c r="E111" s="560"/>
      <c r="F111" s="561">
        <v>0</v>
      </c>
    </row>
    <row r="112" spans="1:6" ht="12" customHeight="1">
      <c r="A112" s="558">
        <v>14</v>
      </c>
      <c r="B112" s="559"/>
      <c r="C112" s="560"/>
      <c r="D112" s="560"/>
      <c r="E112" s="560"/>
      <c r="F112" s="561">
        <v>0</v>
      </c>
    </row>
    <row r="113" spans="1:6" ht="12.75">
      <c r="A113" s="558">
        <v>15</v>
      </c>
      <c r="B113" s="559"/>
      <c r="C113" s="560"/>
      <c r="D113" s="560"/>
      <c r="E113" s="560"/>
      <c r="F113" s="561">
        <v>0</v>
      </c>
    </row>
    <row r="114" spans="1:16" ht="11.25" customHeight="1">
      <c r="A114" s="562" t="s">
        <v>832</v>
      </c>
      <c r="B114" s="563" t="s">
        <v>859</v>
      </c>
      <c r="C114" s="557">
        <v>0</v>
      </c>
      <c r="D114" s="557"/>
      <c r="E114" s="557">
        <v>0</v>
      </c>
      <c r="F114" s="564">
        <v>0</v>
      </c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</row>
    <row r="115" spans="1:6" ht="15" customHeight="1">
      <c r="A115" s="558" t="s">
        <v>849</v>
      </c>
      <c r="B115" s="566"/>
      <c r="C115" s="557"/>
      <c r="D115" s="557"/>
      <c r="E115" s="557"/>
      <c r="F115" s="564"/>
    </row>
    <row r="116" spans="1:6" ht="12.75">
      <c r="A116" s="558" t="s">
        <v>555</v>
      </c>
      <c r="B116" s="566"/>
      <c r="C116" s="560"/>
      <c r="D116" s="560"/>
      <c r="E116" s="560"/>
      <c r="F116" s="561">
        <v>0</v>
      </c>
    </row>
    <row r="117" spans="1:6" ht="12.75">
      <c r="A117" s="558" t="s">
        <v>558</v>
      </c>
      <c r="B117" s="566"/>
      <c r="C117" s="560"/>
      <c r="D117" s="560"/>
      <c r="E117" s="560"/>
      <c r="F117" s="561">
        <v>0</v>
      </c>
    </row>
    <row r="118" spans="1:6" ht="12.75">
      <c r="A118" s="558" t="s">
        <v>561</v>
      </c>
      <c r="B118" s="566"/>
      <c r="C118" s="560"/>
      <c r="D118" s="560"/>
      <c r="E118" s="560"/>
      <c r="F118" s="561">
        <v>0</v>
      </c>
    </row>
    <row r="119" spans="1:6" ht="12.75">
      <c r="A119" s="558" t="s">
        <v>564</v>
      </c>
      <c r="B119" s="566"/>
      <c r="C119" s="560"/>
      <c r="D119" s="560"/>
      <c r="E119" s="560"/>
      <c r="F119" s="561">
        <v>0</v>
      </c>
    </row>
    <row r="120" spans="1:6" ht="12.75">
      <c r="A120" s="558">
        <v>5</v>
      </c>
      <c r="B120" s="559"/>
      <c r="C120" s="560"/>
      <c r="D120" s="560"/>
      <c r="E120" s="560"/>
      <c r="F120" s="561">
        <v>0</v>
      </c>
    </row>
    <row r="121" spans="1:6" ht="12.75">
      <c r="A121" s="558">
        <v>6</v>
      </c>
      <c r="B121" s="559"/>
      <c r="C121" s="560"/>
      <c r="D121" s="560"/>
      <c r="E121" s="560"/>
      <c r="F121" s="561">
        <v>0</v>
      </c>
    </row>
    <row r="122" spans="1:6" ht="12.75">
      <c r="A122" s="558">
        <v>7</v>
      </c>
      <c r="B122" s="559"/>
      <c r="C122" s="560"/>
      <c r="D122" s="560"/>
      <c r="E122" s="560"/>
      <c r="F122" s="561">
        <v>0</v>
      </c>
    </row>
    <row r="123" spans="1:6" ht="12.75">
      <c r="A123" s="558">
        <v>8</v>
      </c>
      <c r="B123" s="559"/>
      <c r="C123" s="560"/>
      <c r="D123" s="560"/>
      <c r="E123" s="560"/>
      <c r="F123" s="561">
        <v>0</v>
      </c>
    </row>
    <row r="124" spans="1:6" ht="12" customHeight="1">
      <c r="A124" s="558">
        <v>9</v>
      </c>
      <c r="B124" s="559"/>
      <c r="C124" s="560"/>
      <c r="D124" s="560"/>
      <c r="E124" s="560"/>
      <c r="F124" s="561">
        <v>0</v>
      </c>
    </row>
    <row r="125" spans="1:6" ht="12.75">
      <c r="A125" s="558">
        <v>10</v>
      </c>
      <c r="B125" s="559"/>
      <c r="C125" s="560"/>
      <c r="D125" s="560"/>
      <c r="E125" s="560"/>
      <c r="F125" s="561">
        <v>0</v>
      </c>
    </row>
    <row r="126" spans="1:6" ht="12.75">
      <c r="A126" s="558">
        <v>11</v>
      </c>
      <c r="B126" s="559"/>
      <c r="C126" s="560"/>
      <c r="D126" s="560"/>
      <c r="E126" s="560"/>
      <c r="F126" s="561">
        <v>0</v>
      </c>
    </row>
    <row r="127" spans="1:6" ht="12.75">
      <c r="A127" s="558">
        <v>12</v>
      </c>
      <c r="B127" s="559"/>
      <c r="C127" s="560"/>
      <c r="D127" s="560"/>
      <c r="E127" s="560"/>
      <c r="F127" s="561">
        <v>0</v>
      </c>
    </row>
    <row r="128" spans="1:6" ht="12.75">
      <c r="A128" s="558">
        <v>13</v>
      </c>
      <c r="B128" s="559"/>
      <c r="C128" s="560"/>
      <c r="D128" s="560"/>
      <c r="E128" s="560"/>
      <c r="F128" s="561">
        <v>0</v>
      </c>
    </row>
    <row r="129" spans="1:6" ht="12" customHeight="1">
      <c r="A129" s="558">
        <v>14</v>
      </c>
      <c r="B129" s="559"/>
      <c r="C129" s="560"/>
      <c r="D129" s="560"/>
      <c r="E129" s="560"/>
      <c r="F129" s="561">
        <v>0</v>
      </c>
    </row>
    <row r="130" spans="1:6" ht="12.75">
      <c r="A130" s="558">
        <v>15</v>
      </c>
      <c r="B130" s="559"/>
      <c r="C130" s="560"/>
      <c r="D130" s="560"/>
      <c r="E130" s="560"/>
      <c r="F130" s="561">
        <v>0</v>
      </c>
    </row>
    <row r="131" spans="1:16" ht="15.75" customHeight="1">
      <c r="A131" s="562" t="s">
        <v>850</v>
      </c>
      <c r="B131" s="563" t="s">
        <v>860</v>
      </c>
      <c r="C131" s="557">
        <v>0</v>
      </c>
      <c r="D131" s="557"/>
      <c r="E131" s="557">
        <v>0</v>
      </c>
      <c r="F131" s="564">
        <v>0</v>
      </c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</row>
    <row r="132" spans="1:6" ht="12.75" customHeight="1">
      <c r="A132" s="558" t="s">
        <v>852</v>
      </c>
      <c r="B132" s="566"/>
      <c r="C132" s="557"/>
      <c r="D132" s="557"/>
      <c r="E132" s="557"/>
      <c r="F132" s="564"/>
    </row>
    <row r="133" spans="1:6" ht="12.75">
      <c r="A133" s="558" t="s">
        <v>555</v>
      </c>
      <c r="B133" s="566"/>
      <c r="C133" s="560"/>
      <c r="D133" s="560"/>
      <c r="E133" s="560"/>
      <c r="F133" s="561">
        <v>0</v>
      </c>
    </row>
    <row r="134" spans="1:6" ht="12.75">
      <c r="A134" s="558" t="s">
        <v>558</v>
      </c>
      <c r="B134" s="566"/>
      <c r="C134" s="560"/>
      <c r="D134" s="560"/>
      <c r="E134" s="560"/>
      <c r="F134" s="561">
        <v>0</v>
      </c>
    </row>
    <row r="135" spans="1:6" ht="12.75">
      <c r="A135" s="558" t="s">
        <v>561</v>
      </c>
      <c r="B135" s="566"/>
      <c r="C135" s="560"/>
      <c r="D135" s="560"/>
      <c r="E135" s="560"/>
      <c r="F135" s="561">
        <v>0</v>
      </c>
    </row>
    <row r="136" spans="1:6" ht="12.75">
      <c r="A136" s="558" t="s">
        <v>564</v>
      </c>
      <c r="B136" s="566"/>
      <c r="C136" s="560"/>
      <c r="D136" s="560"/>
      <c r="E136" s="560"/>
      <c r="F136" s="561">
        <v>0</v>
      </c>
    </row>
    <row r="137" spans="1:6" ht="12.75">
      <c r="A137" s="558">
        <v>5</v>
      </c>
      <c r="B137" s="559"/>
      <c r="C137" s="560"/>
      <c r="D137" s="560"/>
      <c r="E137" s="560"/>
      <c r="F137" s="561">
        <v>0</v>
      </c>
    </row>
    <row r="138" spans="1:6" ht="12.75">
      <c r="A138" s="558">
        <v>6</v>
      </c>
      <c r="B138" s="559"/>
      <c r="C138" s="560"/>
      <c r="D138" s="560"/>
      <c r="E138" s="560"/>
      <c r="F138" s="561">
        <v>0</v>
      </c>
    </row>
    <row r="139" spans="1:6" ht="12.75">
      <c r="A139" s="558">
        <v>7</v>
      </c>
      <c r="B139" s="559"/>
      <c r="C139" s="560"/>
      <c r="D139" s="560"/>
      <c r="E139" s="560"/>
      <c r="F139" s="561">
        <v>0</v>
      </c>
    </row>
    <row r="140" spans="1:6" ht="12.75">
      <c r="A140" s="558">
        <v>8</v>
      </c>
      <c r="B140" s="559"/>
      <c r="C140" s="560"/>
      <c r="D140" s="560"/>
      <c r="E140" s="560"/>
      <c r="F140" s="561">
        <v>0</v>
      </c>
    </row>
    <row r="141" spans="1:6" ht="12" customHeight="1">
      <c r="A141" s="558">
        <v>9</v>
      </c>
      <c r="B141" s="559"/>
      <c r="C141" s="560"/>
      <c r="D141" s="560"/>
      <c r="E141" s="560"/>
      <c r="F141" s="561">
        <v>0</v>
      </c>
    </row>
    <row r="142" spans="1:6" ht="12.75">
      <c r="A142" s="558">
        <v>10</v>
      </c>
      <c r="B142" s="559"/>
      <c r="C142" s="560"/>
      <c r="D142" s="560"/>
      <c r="E142" s="560"/>
      <c r="F142" s="561">
        <v>0</v>
      </c>
    </row>
    <row r="143" spans="1:6" ht="12.75">
      <c r="A143" s="558">
        <v>11</v>
      </c>
      <c r="B143" s="559"/>
      <c r="C143" s="560"/>
      <c r="D143" s="560"/>
      <c r="E143" s="560"/>
      <c r="F143" s="561">
        <v>0</v>
      </c>
    </row>
    <row r="144" spans="1:6" ht="12.75">
      <c r="A144" s="558">
        <v>12</v>
      </c>
      <c r="B144" s="559"/>
      <c r="C144" s="560"/>
      <c r="D144" s="560"/>
      <c r="E144" s="560"/>
      <c r="F144" s="561">
        <v>0</v>
      </c>
    </row>
    <row r="145" spans="1:6" ht="12.75">
      <c r="A145" s="558">
        <v>13</v>
      </c>
      <c r="B145" s="559"/>
      <c r="C145" s="560"/>
      <c r="D145" s="560"/>
      <c r="E145" s="560"/>
      <c r="F145" s="561">
        <v>0</v>
      </c>
    </row>
    <row r="146" spans="1:6" ht="12" customHeight="1">
      <c r="A146" s="558">
        <v>14</v>
      </c>
      <c r="B146" s="559"/>
      <c r="C146" s="560"/>
      <c r="D146" s="560"/>
      <c r="E146" s="560"/>
      <c r="F146" s="561">
        <v>0</v>
      </c>
    </row>
    <row r="147" spans="1:6" ht="12.75">
      <c r="A147" s="558">
        <v>15</v>
      </c>
      <c r="B147" s="559"/>
      <c r="C147" s="560"/>
      <c r="D147" s="560"/>
      <c r="E147" s="560"/>
      <c r="F147" s="561">
        <v>0</v>
      </c>
    </row>
    <row r="148" spans="1:16" ht="17.25" customHeight="1">
      <c r="A148" s="562" t="s">
        <v>596</v>
      </c>
      <c r="B148" s="563" t="s">
        <v>861</v>
      </c>
      <c r="C148" s="557">
        <v>0</v>
      </c>
      <c r="D148" s="557"/>
      <c r="E148" s="557">
        <v>0</v>
      </c>
      <c r="F148" s="564">
        <v>0</v>
      </c>
      <c r="G148" s="565"/>
      <c r="H148" s="565"/>
      <c r="I148" s="565"/>
      <c r="J148" s="565"/>
      <c r="K148" s="565"/>
      <c r="L148" s="565"/>
      <c r="M148" s="565"/>
      <c r="N148" s="565"/>
      <c r="O148" s="565"/>
      <c r="P148" s="565"/>
    </row>
    <row r="149" spans="1:16" ht="19.5" customHeight="1">
      <c r="A149" s="567" t="s">
        <v>862</v>
      </c>
      <c r="B149" s="563" t="s">
        <v>863</v>
      </c>
      <c r="C149" s="557">
        <v>0</v>
      </c>
      <c r="D149" s="557"/>
      <c r="E149" s="557">
        <v>0</v>
      </c>
      <c r="F149" s="564">
        <v>0</v>
      </c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</row>
    <row r="150" spans="1:6" ht="19.5" customHeight="1">
      <c r="A150" s="568"/>
      <c r="B150" s="569"/>
      <c r="C150" s="570"/>
      <c r="D150" s="570"/>
      <c r="E150" s="570"/>
      <c r="F150" s="570"/>
    </row>
    <row r="151" spans="1:6" ht="12.75">
      <c r="A151" s="571" t="s">
        <v>864</v>
      </c>
      <c r="B151" s="572"/>
      <c r="C151" s="573" t="s">
        <v>865</v>
      </c>
      <c r="D151" s="573"/>
      <c r="E151" s="573"/>
      <c r="F151" s="573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73" t="s">
        <v>866</v>
      </c>
      <c r="D153" s="573"/>
      <c r="E153" s="573"/>
      <c r="F153" s="573"/>
    </row>
    <row r="154" spans="3:5" ht="12.75">
      <c r="C154" s="574"/>
      <c r="E154" s="574"/>
    </row>
  </sheetData>
  <sheetProtection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1" right="1" top="1.6666666666666667" bottom="1.6666666666666667" header="0.5118055555555555" footer="0.5118055555555555"/>
  <pageSetup cellComments="atEn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Rakovski</dc:creator>
  <cp:keywords/>
  <dc:description/>
  <cp:lastModifiedBy/>
  <cp:lastPrinted>2009-04-22T19:24:48Z</cp:lastPrinted>
  <dcterms:created xsi:type="dcterms:W3CDTF">2008-06-25T20:03:47Z</dcterms:created>
  <dcterms:modified xsi:type="dcterms:W3CDTF">2009-04-22T19:24:48Z</dcterms:modified>
  <cp:category/>
  <cp:version/>
  <cp:contentType/>
  <cp:contentStatus/>
</cp:coreProperties>
</file>