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<sst xmlns="http://schemas.openxmlformats.org/spreadsheetml/2006/main" count="85" uniqueCount="78">
  <si>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</si>
  <si>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</si>
  <si>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</si>
  <si>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</si>
  <si>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</si>
  <si>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</si>
  <si>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</si>
  <si>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</si>
  <si>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</si>
  <si>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</si>
  <si>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</si>
  <si>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</si>
  <si>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</si>
  <si>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</si>
  <si>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</si>
  <si>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</si>
  <si>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</si>
  <si>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</si>
  <si>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</si>
  <si>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</si>
  <si>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</si>
  <si>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</si>
  <si>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</si>
  <si>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</si>
  <si>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</si>
  <si>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</si>
  <si>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</si>
  <si>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</si>
  <si>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</si>
  <si>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</si>
  <si>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</si>
  <si>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</si>
  <si>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</si>
  <si>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</si>
  <si>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</si>
  <si>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</si>
  <si>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</si>
  <si>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</si>
  <si>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</si>
  <si>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</si>
  <si>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</si>
  <si>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</si>
  <si>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</si>
  <si>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</si>
  <si>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</si>
  <si>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</si>
  <si>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</si>
  <si>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</si>
  <si>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</si>
  <si>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</si>
  <si>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</si>
  <si>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</si>
  <si>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</si>
  <si>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</si>
  <si>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</si>
  <si>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</si>
  <si>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</si>
  <si>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</si>
  <si>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</si>
  <si>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</si>
  <si>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</si>
  <si>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</si>
  <si>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</si>
  <si>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</si>
  <si>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</si>
  <si>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</si>
  <si>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</si>
  <si>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</si>
  <si>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</si>
  <si>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</si>
  <si>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</si>
  <si>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</si>
  <si>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</si>
  <si>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</si>
  <si>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</si>
  <si>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</si>
  <si>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Отчетен период: 30.11.2014г.</t>
  </si>
  <si>
    <t>Дата: 04.12.2014г.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</si>
</sst>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8">
      <selection activeCell="D51" sqref="D51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7967829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20694579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20694579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1381414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974160</v>
      </c>
      <c r="C20" s="7">
        <v>126768</v>
      </c>
      <c r="D20" s="19" t="s">
        <v>26</v>
      </c>
      <c r="E20" s="7">
        <f>(E17+E19+E18)</f>
        <v>-18235373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10427035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974322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7455986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7354890</v>
      </c>
      <c r="C26" s="7">
        <v>5881359</v>
      </c>
      <c r="D26" s="7" t="s">
        <v>51</v>
      </c>
      <c r="E26" s="7">
        <f>(E27+E28+E29)</f>
        <v>23656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101096</v>
      </c>
      <c r="C28" s="5">
        <v>296976</v>
      </c>
      <c r="D28" s="7" t="s">
        <v>39</v>
      </c>
      <c r="E28" s="5">
        <v>23656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0</v>
      </c>
      <c r="F30" s="5">
        <v>2202</v>
      </c>
    </row>
    <row r="31" spans="1:6" ht="12">
      <c r="A31" s="5" t="s">
        <v>55</v>
      </c>
      <c r="B31" s="5">
        <v>1940124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0</v>
      </c>
      <c r="F34" s="5">
        <v>0</v>
      </c>
    </row>
    <row r="35" spans="1:6" ht="12">
      <c r="A35" s="20" t="s">
        <v>13</v>
      </c>
      <c r="B35" s="5">
        <f>(B25+B30+B31+B32+B33+B34)</f>
        <v>9396110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80221</v>
      </c>
      <c r="C38" s="5">
        <v>2223</v>
      </c>
      <c r="D38" s="20" t="s">
        <v>12</v>
      </c>
      <c r="E38" s="5">
        <f>(E25+E26+E30+E31+E32+E33+E34+E35+E36+E37)</f>
        <v>23656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23656</v>
      </c>
      <c r="F39" s="5">
        <f>(F38)</f>
        <v>23208</v>
      </c>
    </row>
    <row r="40" spans="1:6" ht="12">
      <c r="A40" s="7" t="s">
        <v>41</v>
      </c>
      <c r="B40" s="5">
        <v>38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80259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10450691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10450691</v>
      </c>
      <c r="C45" s="7">
        <f>(C16+C43)</f>
        <v>9795512</v>
      </c>
      <c r="D45" s="19" t="s">
        <v>34</v>
      </c>
      <c r="E45" s="5">
        <f>(E21+E39)</f>
        <v>10450691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2014-12-10T10:36:19Z</cp:lastPrinted>
  <dcterms:created xsi:type="dcterms:W3CDTF">2004-03-04T10:58:58Z</dcterms:created>
  <dcterms:modified xsi:type="dcterms:W3CDTF">2014-12-10T10:36:49Z</dcterms:modified>
  <cp:category/>
  <cp:version/>
  <cp:contentType/>
  <cp:contentStatus/>
</cp:coreProperties>
</file>