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<sst xmlns="http://schemas.openxmlformats.org/spreadsheetml/2006/main" count="87" uniqueCount="80">
  <si>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</si>
  <si>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</si>
  <si>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</si>
  <si>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</si>
  <si>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</si>
  <si>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</si>
  <si>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</si>
  <si>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</si>
  <si>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</si>
  <si>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</si>
  <si>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</si>
  <si>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</si>
  <si>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</si>
  <si>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</si>
  <si>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</si>
  <si>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</si>
  <si>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</si>
  <si>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</si>
  <si>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</si>
  <si>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</si>
  <si>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</si>
  <si>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</si>
  <si>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</si>
  <si>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</si>
  <si>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</si>
  <si>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</si>
  <si>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</si>
  <si>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</si>
  <si>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</si>
  <si>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</si>
  <si>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</si>
  <si>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</si>
  <si>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</si>
  <si>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</si>
  <si>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</si>
  <si>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</si>
  <si>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</si>
  <si>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</si>
  <si>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</si>
  <si>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</si>
  <si>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</si>
  <si>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</si>
  <si>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</si>
  <si>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</si>
  <si>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</si>
  <si>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</si>
  <si>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</si>
  <si>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</si>
  <si>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</si>
  <si>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</si>
  <si>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</si>
  <si>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</si>
  <si>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</si>
  <si>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</si>
  <si>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</si>
  <si>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</si>
  <si>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</si>
  <si>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</si>
  <si>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</si>
  <si>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</si>
  <si>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</si>
  <si>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</si>
  <si>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</si>
  <si>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</si>
  <si>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</si>
  <si>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</si>
  <si>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</si>
  <si>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</si>
  <si>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</si>
  <si>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</si>
  <si>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</si>
  <si>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</si>
  <si>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</si>
  <si>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</si>
  <si>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</si>
  <si>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</si>
  <si>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</si>
  <si>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</si>
  <si>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31.08.2015</t>
  </si>
  <si>
    <t>Дата:07.09.2015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</si>
</sst>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3">
      <selection activeCell="B37" sqref="B3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1417210</v>
      </c>
      <c r="F8" s="16">
        <v>1365680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169+155623</f>
        <v>155792</v>
      </c>
      <c r="F10" s="16">
        <v>130075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155792</v>
      </c>
      <c r="F13" s="16">
        <v>130075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547967</v>
      </c>
      <c r="F16" s="26">
        <v>450681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23064</v>
      </c>
      <c r="F18" s="27">
        <v>97286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196+37320</f>
        <v>37516</v>
      </c>
      <c r="C19" s="16">
        <v>179944</v>
      </c>
      <c r="D19" s="18" t="s">
        <v>36</v>
      </c>
      <c r="E19" s="27">
        <f>E16+E17+E18</f>
        <v>571031</v>
      </c>
      <c r="F19" s="27">
        <v>547967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914484</v>
      </c>
      <c r="C20" s="16">
        <v>792515</v>
      </c>
      <c r="D20" s="19" t="s">
        <v>38</v>
      </c>
      <c r="E20" s="27">
        <f>E19+E13+E8</f>
        <v>2144033</v>
      </c>
      <c r="F20" s="27">
        <v>2043722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952000</v>
      </c>
      <c r="C22" s="16">
        <v>972459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1163422</v>
      </c>
      <c r="C24" s="16">
        <v>1048043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2207</v>
      </c>
      <c r="F25" s="16">
        <v>2229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v>388</v>
      </c>
      <c r="F26" s="16">
        <v>389</v>
      </c>
    </row>
    <row r="27" spans="1:6" ht="12">
      <c r="A27" s="13" t="s">
        <v>19</v>
      </c>
      <c r="B27" s="30">
        <f>311950+819401-8494+41192-627</f>
        <v>1163422</v>
      </c>
      <c r="C27" s="13">
        <v>1048043</v>
      </c>
      <c r="D27" s="16" t="s">
        <v>46</v>
      </c>
      <c r="E27" s="16">
        <v>1819</v>
      </c>
      <c r="F27" s="16">
        <v>1840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/>
      <c r="F29" s="13">
        <v>1560</v>
      </c>
    </row>
    <row r="30" spans="1:6" ht="12">
      <c r="A30" s="13" t="s">
        <v>51</v>
      </c>
      <c r="B30" s="30">
        <v>81967</v>
      </c>
      <c r="C30" s="13">
        <v>78752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1245389</v>
      </c>
      <c r="C34" s="13">
        <v>1126795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8494+627</f>
        <v>9121</v>
      </c>
      <c r="C36" s="13">
        <v>27070</v>
      </c>
      <c r="D36" s="21" t="s">
        <v>64</v>
      </c>
      <c r="E36" s="13">
        <v>97803</v>
      </c>
      <c r="F36" s="13">
        <v>100839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100010</v>
      </c>
      <c r="F37" s="13">
        <v>104628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100010</v>
      </c>
      <c r="F38" s="13">
        <v>104628</v>
      </c>
    </row>
    <row r="39" spans="1:6" ht="12">
      <c r="A39" s="16" t="s">
        <v>68</v>
      </c>
      <c r="B39" s="30">
        <v>37533</v>
      </c>
      <c r="C39" s="13">
        <v>22026</v>
      </c>
      <c r="D39" s="13"/>
      <c r="E39" s="13"/>
      <c r="F39" s="13"/>
    </row>
    <row r="40" spans="1:6" ht="12">
      <c r="A40" s="18" t="s">
        <v>69</v>
      </c>
      <c r="B40" s="13">
        <f>SUM(B36:B39)</f>
        <v>46654</v>
      </c>
      <c r="C40" s="13">
        <v>49096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2244043</v>
      </c>
      <c r="C42" s="13">
        <v>2148350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2244043</v>
      </c>
      <c r="C44" s="16">
        <v>2148350</v>
      </c>
      <c r="D44" s="18" t="s">
        <v>72</v>
      </c>
      <c r="E44" s="13">
        <f>E38+E20</f>
        <v>2244043</v>
      </c>
      <c r="F44" s="13">
        <v>2148350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2015-09-07T11:06:16Z</cp:lastPrinted>
  <dcterms:created xsi:type="dcterms:W3CDTF">2008-10-10T06:49:12Z</dcterms:created>
  <dcterms:modified xsi:type="dcterms:W3CDTF">2015-09-07T11:24:14Z</dcterms:modified>
  <cp:category/>
  <cp:version/>
  <cp:contentType/>
  <cp:contentStatus/>
</cp:coreProperties>
</file>