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<sst xmlns="http://schemas.openxmlformats.org/spreadsheetml/2006/main" count="88" uniqueCount="70">
  <si>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</si>
  <si>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</si>
  <si>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</si>
  <si>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</si>
  <si>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</si>
  <si>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</si>
  <si>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</si>
  <si>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</si>
  <si>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</si>
  <si>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</si>
  <si>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</si>
  <si>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</si>
  <si>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</si>
  <si>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</si>
  <si>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</si>
  <si>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</si>
  <si>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</si>
  <si>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</si>
  <si>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</si>
  <si>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</si>
  <si>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</si>
  <si>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</si>
  <si>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</si>
  <si>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</si>
  <si>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</si>
  <si>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</si>
  <si>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</si>
  <si>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</si>
  <si>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</si>
  <si>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</si>
  <si>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</si>
  <si>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</si>
  <si>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</si>
  <si>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</si>
  <si>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</si>
  <si>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</si>
  <si>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</si>
  <si>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</si>
  <si>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</si>
  <si>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</si>
  <si>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</si>
  <si>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</si>
  <si>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</si>
  <si>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</si>
  <si>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</si>
  <si>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</si>
  <si>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</si>
  <si>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</si>
  <si>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</si>
  <si>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</si>
  <si>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</si>
  <si>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</si>
  <si>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</si>
  <si>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</si>
  <si>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</si>
  <si>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</si>
  <si>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</si>
  <si>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</si>
  <si>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</si>
  <si>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148006882</t>
  </si>
  <si>
    <t>office@4pr.eu</t>
  </si>
  <si>
    <t>www.4pr.eu</t>
  </si>
  <si>
    <t>www.investor.bg</t>
  </si>
  <si>
    <t>Мария Александрова Илиева</t>
  </si>
  <si>
    <t>съставител на граждански договор</t>
  </si>
  <si>
    <t>Финансов резултат на ПРЕМИЕР ФОНД АДСИЦ за периода: 01.01-31.12.2020 г.</t>
  </si>
  <si>
    <t>ПРЕМИЕР ФОНД АДСИЦ</t>
  </si>
  <si>
    <t xml:space="preserve">Антония Стоянова Видинлиева </t>
  </si>
  <si>
    <t>Изпълнителен директор</t>
  </si>
  <si>
    <t>гр. Варна, ул. Цар Асен, 5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</si>
</sst>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0\ &quot;лв.&quot;"/>
    <numFmt numFmtId="165" formatCode="[$-F800]dddd\,\ mmmm\ dd\,\ yyyy"/>
    <numFmt numFmtId="166" formatCode="[$-402]dd\ mmmm\ yyyy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right" vertical="center" indent="2"/>
      <protection hidden="1"/>
    </xf>
    <xf numFmtId="0" fontId="2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2" fillId="0" borderId="13" xfId="58" applyFont="1" applyBorder="1" applyAlignment="1" applyProtection="1">
      <alignment horizontal="centerContinuous" vertical="center" wrapText="1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15" xfId="58" applyFont="1" applyBorder="1" applyAlignment="1" applyProtection="1">
      <alignment horizontal="centerContinuous" vertical="center"/>
      <protection/>
    </xf>
    <xf numFmtId="0" fontId="2" fillId="0" borderId="11" xfId="58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 applyProtection="1">
      <alignment horizontal="left" vertical="center" wrapText="1"/>
      <protection/>
    </xf>
    <xf numFmtId="0" fontId="2" fillId="0" borderId="13" xfId="58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2" fillId="0" borderId="15" xfId="58" applyFont="1" applyBorder="1" applyAlignment="1" applyProtection="1">
      <alignment horizontal="centerContinuous" vertical="center" wrapText="1"/>
      <protection/>
    </xf>
    <xf numFmtId="49" fontId="2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right"/>
      <protection/>
    </xf>
    <xf numFmtId="49" fontId="2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2" fillId="0" borderId="0" xfId="56" applyFont="1" applyProtection="1">
      <alignment/>
      <protection/>
    </xf>
    <xf numFmtId="165" fontId="2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2" fillId="34" borderId="10" xfId="0" applyNumberFormat="1" applyFont="1" applyFill="1" applyBorder="1" applyAlignment="1" applyProtection="1">
      <alignment horizontal="right" vertical="center"/>
      <protection locked="0"/>
    </xf>
    <xf numFmtId="8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Storage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6">
      <selection activeCell="B19" sqref="B19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43831</v>
      </c>
    </row>
    <row r="8" spans="1:2" ht="15.75">
      <c r="A8" s="22" t="s">
        <v>33</v>
      </c>
      <c r="B8" s="34">
        <v>44196</v>
      </c>
    </row>
    <row r="9" spans="1:2" ht="15.75">
      <c r="A9" s="22" t="s">
        <v>28</v>
      </c>
      <c r="B9" s="34">
        <v>44279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66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59</v>
      </c>
    </row>
    <row r="15" spans="1:2" ht="15.75">
      <c r="A15" s="22" t="s">
        <v>30</v>
      </c>
      <c r="B15" s="27" t="s">
        <v>67</v>
      </c>
    </row>
    <row r="16" spans="1:2" ht="15.75">
      <c r="A16" s="22" t="s">
        <v>38</v>
      </c>
      <c r="B16" s="27" t="s">
        <v>68</v>
      </c>
    </row>
    <row r="17" spans="1:2" ht="15.75">
      <c r="A17" s="22" t="s">
        <v>39</v>
      </c>
      <c r="B17" s="27" t="s">
        <v>69</v>
      </c>
    </row>
    <row r="18" spans="1:2" ht="15.75">
      <c r="A18" s="22" t="s">
        <v>40</v>
      </c>
      <c r="B18" s="27" t="s">
        <v>69</v>
      </c>
    </row>
    <row r="19" spans="1:2" ht="15.75">
      <c r="A19" s="28" t="s">
        <v>41</v>
      </c>
      <c r="B19" s="29"/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60</v>
      </c>
    </row>
    <row r="22" spans="1:2" ht="15.75">
      <c r="A22" s="28" t="s">
        <v>44</v>
      </c>
      <c r="B22" s="31" t="s">
        <v>61</v>
      </c>
    </row>
    <row r="23" spans="1:2" ht="15.75">
      <c r="A23" s="22" t="s">
        <v>45</v>
      </c>
      <c r="B23" s="32" t="s">
        <v>62</v>
      </c>
    </row>
    <row r="24" spans="1:2" ht="15.75">
      <c r="A24" s="28" t="s">
        <v>46</v>
      </c>
      <c r="B24" s="29" t="s">
        <v>63</v>
      </c>
    </row>
    <row r="25" spans="1:2" ht="15.75">
      <c r="A25" s="28" t="s">
        <v>47</v>
      </c>
      <c r="B25" s="29" t="s">
        <v>64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34">
      <selection activeCell="C42" sqref="C42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9" t="s">
        <v>0</v>
      </c>
      <c r="C3" s="37" t="s">
        <v>65</v>
      </c>
      <c r="D3" s="38" t="s">
        <v>12</v>
      </c>
    </row>
    <row r="4" spans="2:4" ht="15.75">
      <c r="B4" s="1"/>
      <c r="C4" s="2" t="s">
        <v>1</v>
      </c>
      <c r="D4" s="35">
        <v>203882.53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>
        <v>2943741.22</v>
      </c>
    </row>
    <row r="8" spans="2:4" ht="15.75">
      <c r="B8" s="3"/>
      <c r="C8" s="10" t="s">
        <v>4</v>
      </c>
      <c r="D8" s="36">
        <v>-4835407.2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>
        <v>2465300</v>
      </c>
    </row>
    <row r="11" spans="2:4" ht="15.75">
      <c r="B11" s="3"/>
      <c r="C11" s="10" t="s">
        <v>4</v>
      </c>
      <c r="D11" s="36">
        <v>-2500000</v>
      </c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>
        <v>2500000</v>
      </c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>
        <v>-1171900</v>
      </c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>
        <v>-4227307.24</v>
      </c>
    </row>
    <row r="31" spans="2:4" ht="15.75">
      <c r="B31" s="3"/>
      <c r="C31" s="6" t="s">
        <v>22</v>
      </c>
      <c r="D31" s="13">
        <f>D4+D5+D7+D8+D10+D11+D14+D15+D17+D18+D20+D21+D24+D25+D27+D28+D29+D30</f>
        <v>-4621690.69</v>
      </c>
    </row>
    <row r="32" spans="2:4" ht="45.75" customHeight="1">
      <c r="B32" s="3"/>
      <c r="C32" s="5" t="s">
        <v>52</v>
      </c>
      <c r="D32" s="14">
        <f>D31*90%</f>
        <v>-4159521.6210000003</v>
      </c>
    </row>
    <row r="33" spans="2:4" ht="31.5">
      <c r="B33" s="5"/>
      <c r="C33" s="4" t="s">
        <v>26</v>
      </c>
      <c r="D33" s="36">
        <v>19063498.24</v>
      </c>
    </row>
    <row r="34" spans="2:4" ht="47.25">
      <c r="B34" s="5"/>
      <c r="C34" s="4" t="s">
        <v>27</v>
      </c>
      <c r="D34" s="36">
        <v>12711547.5</v>
      </c>
    </row>
    <row r="35" spans="2:4" ht="144.75" customHeight="1">
      <c r="B35" s="5" t="s">
        <v>53</v>
      </c>
      <c r="C35" s="4" t="s">
        <v>55</v>
      </c>
      <c r="D35" s="36"/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44" t="s">
        <v>58</v>
      </c>
      <c r="C40" s="44"/>
      <c r="D40" s="44"/>
      <c r="E40" s="44"/>
    </row>
    <row r="41" spans="2:4" ht="15.75">
      <c r="B41" s="40"/>
      <c r="C41" s="40"/>
      <c r="D41" s="40"/>
    </row>
    <row r="42" spans="2:3" ht="15.75">
      <c r="B42" s="15" t="s">
        <v>28</v>
      </c>
      <c r="C42" s="40" t="s">
        <v>51</v>
      </c>
    </row>
    <row r="43" spans="2:3" ht="15.75">
      <c r="B43" s="15"/>
      <c r="C43" s="40"/>
    </row>
    <row r="44" spans="2:3" ht="15.75">
      <c r="B44" s="16" t="s">
        <v>29</v>
      </c>
      <c r="C44" s="40" t="s">
        <v>51</v>
      </c>
    </row>
    <row r="45" spans="2:3" ht="15.75">
      <c r="B45" s="16"/>
      <c r="C45" s="40"/>
    </row>
    <row r="46" spans="2:3" ht="15.7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2021-03-18T11:32:59Z</cp:lastPrinted>
  <dcterms:created xsi:type="dcterms:W3CDTF">2021-03-17T13:25:50Z</dcterms:created>
  <dcterms:modified xsi:type="dcterms:W3CDTF">2021-03-31T17:09:07Z</dcterms:modified>
  <cp:category/>
  <cp:version/>
  <cp:contentType/>
  <cp:contentStatus/>
</cp:coreProperties>
</file>