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БАЛАНС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<sst xmlns="http://schemas.openxmlformats.org/spreadsheetml/2006/main" count="85" uniqueCount="78">
  <si>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</si>
  <si>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</si>
  <si>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</si>
  <si>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</si>
  <si>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</si>
  <si>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</si>
  <si>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</si>
  <si>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</si>
  <si>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</si>
  <si>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</si>
  <si>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</si>
  <si>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</si>
  <si>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</si>
  <si>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</si>
  <si>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други</t>
  </si>
  <si>
    <t>Общо за група ІІ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</si>
  <si>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</si>
  <si>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</si>
  <si>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</si>
  <si>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</si>
  <si>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</si>
  <si>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</si>
  <si>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</si>
  <si>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</si>
  <si>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</si>
  <si>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</si>
  <si>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</si>
  <si>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1. Парични средства в каса</t>
  </si>
  <si>
    <t>2. Парични средства по безсрочни депозити</t>
  </si>
  <si>
    <t>Общо за група I</t>
  </si>
  <si>
    <t xml:space="preserve">Общо за група II </t>
  </si>
  <si>
    <t xml:space="preserve">Общо за група ІІІ </t>
  </si>
  <si>
    <t>ІV. РАЗХОДИ ЗА БЪДЕЩИ ПЕРИОДИ</t>
  </si>
  <si>
    <t>ОБЩО ЗА РАЗДЕЛ Б</t>
  </si>
  <si>
    <t>СУМА НА АКТИВА</t>
  </si>
  <si>
    <t>СУМА НА ПАСИВА</t>
  </si>
  <si>
    <t xml:space="preserve">Справка № 1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</si>
  <si>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СОМОНИ ПРОГРЕС</t>
    </r>
  </si>
  <si>
    <t>ЕИК по БУЛСТАТ:175271276</t>
  </si>
  <si>
    <t>(в лева)</t>
  </si>
  <si>
    <t>1. Ценни книжа, в т.ч.: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</si>
  <si>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</si>
  <si>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</si>
  <si>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</si>
  <si>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Други финансови инструменти</t>
  </si>
  <si>
    <t>3. Общи резерви</t>
  </si>
  <si>
    <t xml:space="preserve">II. ДРУГИ НЕТЕКУЩИ АКТИВИ </t>
  </si>
  <si>
    <t>3. Парични средства по срочни депозити</t>
  </si>
  <si>
    <t>4. Блокирани парични средства</t>
  </si>
  <si>
    <t>II. ТЕКУЩИ ФИНАНСОВИ ИНСТРУМЕНТИ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</si>
  <si>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</si>
  <si>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</si>
  <si>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</si>
  <si>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</si>
  <si>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</si>
  <si>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</si>
  <si>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</si>
  <si>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</si>
  <si>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</si>
  <si>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</si>
  <si>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</si>
  <si>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</si>
  <si>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</si>
  <si>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</si>
  <si>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</si>
  <si>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</si>
  <si>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</si>
  <si>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</si>
  <si>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</si>
  <si>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</si>
  <si>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</si>
  <si>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</si>
  <si>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</si>
  <si>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 xml:space="preserve">4. Други </t>
  </si>
  <si>
    <t>Ръководител:Борислав Богоев</t>
  </si>
  <si>
    <t>Отчетен период: 01.03.2008 - 31.03.2008</t>
  </si>
  <si>
    <t>Дата:07.03.2008 г.</t>
  </si>
  <si>
    <t>Съставител:Мария Стоянова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</si>
</sst>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sz val="10"/>
      <name val="Timok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19" applyFont="1" applyBorder="1" applyAlignment="1" applyProtection="1">
      <alignment horizontal="center" vertical="center" wrapText="1"/>
      <protection locked="0"/>
    </xf>
    <xf numFmtId="0" fontId="7" fillId="0" borderId="0" xfId="19" applyFont="1" applyAlignment="1" applyProtection="1">
      <alignment horizontal="center" vertical="center" wrapText="1"/>
      <protection locked="0"/>
    </xf>
    <xf numFmtId="0" fontId="7" fillId="0" borderId="0" xfId="19" applyFont="1" applyBorder="1" applyAlignment="1" applyProtection="1">
      <alignment horizontal="left" vertical="center" wrapText="1"/>
      <protection locked="0"/>
    </xf>
    <xf numFmtId="0" fontId="5" fillId="0" borderId="0" xfId="19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0" fontId="7" fillId="0" borderId="0" xfId="20" applyFont="1" applyAlignment="1" applyProtection="1">
      <alignment horizontal="center" vertical="center" wrapText="1"/>
      <protection locked="0"/>
    </xf>
    <xf numFmtId="0" fontId="7" fillId="0" borderId="0" xfId="21" applyFont="1" applyAlignment="1" applyProtection="1">
      <alignment horizontal="center"/>
      <protection locked="0"/>
    </xf>
    <xf numFmtId="0" fontId="7" fillId="0" borderId="1" xfId="19" applyFont="1" applyBorder="1" applyAlignment="1" applyProtection="1">
      <alignment horizontal="center" vertical="center" wrapText="1"/>
      <protection/>
    </xf>
    <xf numFmtId="14" fontId="7" fillId="0" borderId="1" xfId="19" applyNumberFormat="1" applyFont="1" applyBorder="1" applyAlignment="1" applyProtection="1">
      <alignment horizontal="center" vertical="center" wrapText="1"/>
      <protection/>
    </xf>
    <xf numFmtId="49" fontId="7" fillId="0" borderId="1" xfId="19" applyNumberFormat="1" applyFont="1" applyBorder="1" applyAlignment="1" applyProtection="1">
      <alignment horizontal="center" vertical="center" wrapText="1"/>
      <protection/>
    </xf>
    <xf numFmtId="0" fontId="7" fillId="2" borderId="1" xfId="19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horizontal="left"/>
    </xf>
    <xf numFmtId="0" fontId="7" fillId="0" borderId="0" xfId="19" applyFont="1" applyBorder="1" applyAlignment="1" applyProtection="1">
      <alignment horizontal="left" vertical="center" wrapText="1"/>
      <protection locked="0"/>
    </xf>
    <xf numFmtId="0" fontId="5" fillId="0" borderId="0" xfId="19" applyFont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36.00390625" style="2" customWidth="1"/>
    <col min="2" max="2" width="12.57421875" style="2" customWidth="1"/>
    <col min="3" max="3" width="12.8515625" style="2" customWidth="1"/>
    <col min="4" max="4" width="32.00390625" style="2" customWidth="1"/>
    <col min="5" max="5" width="14.140625" style="2" customWidth="1"/>
    <col min="6" max="6" width="14.8515625" style="2" customWidth="1"/>
    <col min="7" max="16384" width="9.140625" style="2" customWidth="1"/>
  </cols>
  <sheetData>
    <row r="1" spans="1:6" ht="12.75">
      <c r="A1" s="9"/>
      <c r="B1" s="9"/>
      <c r="C1" s="9"/>
      <c r="D1" s="9"/>
      <c r="E1" s="33" t="s">
        <v>36</v>
      </c>
      <c r="F1" s="33"/>
    </row>
    <row r="2" spans="1:6" ht="12.75">
      <c r="A2" s="10"/>
      <c r="B2" s="11"/>
      <c r="C2" s="35" t="s">
        <v>0</v>
      </c>
      <c r="D2" s="35"/>
      <c r="E2" s="13"/>
      <c r="F2" s="13"/>
    </row>
    <row r="3" spans="1:6" ht="24">
      <c r="A3" s="12" t="s">
        <v>37</v>
      </c>
      <c r="B3" s="14"/>
      <c r="C3" s="10"/>
      <c r="D3" s="10"/>
      <c r="E3" s="36" t="s">
        <v>38</v>
      </c>
      <c r="F3" s="36"/>
    </row>
    <row r="4" spans="1:6" ht="12.75">
      <c r="A4" s="12" t="s">
        <v>75</v>
      </c>
      <c r="B4" s="14"/>
      <c r="C4" s="15"/>
      <c r="D4" s="15"/>
      <c r="E4" s="13"/>
      <c r="F4" s="16" t="s">
        <v>39</v>
      </c>
    </row>
    <row r="5" spans="1:6" ht="15" customHeight="1">
      <c r="A5" s="17" t="s">
        <v>1</v>
      </c>
      <c r="B5" s="18" t="s">
        <v>2</v>
      </c>
      <c r="C5" s="18" t="s">
        <v>3</v>
      </c>
      <c r="D5" s="19" t="s">
        <v>4</v>
      </c>
      <c r="E5" s="18" t="s">
        <v>5</v>
      </c>
      <c r="F5" s="18" t="s">
        <v>6</v>
      </c>
    </row>
    <row r="6" spans="1:6" ht="12.75">
      <c r="A6" s="17" t="s">
        <v>7</v>
      </c>
      <c r="B6" s="17">
        <v>1</v>
      </c>
      <c r="C6" s="17">
        <v>2</v>
      </c>
      <c r="D6" s="19" t="s">
        <v>7</v>
      </c>
      <c r="E6" s="17">
        <v>1</v>
      </c>
      <c r="F6" s="17">
        <v>2</v>
      </c>
    </row>
    <row r="7" spans="1:6" ht="12.75">
      <c r="A7" s="20" t="s">
        <v>8</v>
      </c>
      <c r="B7" s="21"/>
      <c r="C7" s="21"/>
      <c r="D7" s="22" t="s">
        <v>9</v>
      </c>
      <c r="E7" s="21"/>
      <c r="F7" s="21"/>
    </row>
    <row r="8" spans="1:6" ht="50.25" customHeight="1">
      <c r="A8" s="23" t="s">
        <v>10</v>
      </c>
      <c r="B8" s="24"/>
      <c r="C8" s="24"/>
      <c r="D8" s="23" t="s">
        <v>11</v>
      </c>
      <c r="E8" s="24">
        <v>2004573</v>
      </c>
      <c r="F8" s="24"/>
    </row>
    <row r="9" spans="1:6" ht="12.75">
      <c r="A9" s="24" t="s">
        <v>40</v>
      </c>
      <c r="B9" s="24"/>
      <c r="C9" s="24"/>
      <c r="D9" s="23" t="s">
        <v>12</v>
      </c>
      <c r="E9" s="24"/>
      <c r="F9" s="24"/>
    </row>
    <row r="10" spans="1:6" ht="36">
      <c r="A10" s="24" t="s">
        <v>41</v>
      </c>
      <c r="B10" s="24"/>
      <c r="C10" s="24"/>
      <c r="D10" s="24" t="s">
        <v>42</v>
      </c>
      <c r="E10" s="24">
        <v>650547</v>
      </c>
      <c r="F10" s="24"/>
    </row>
    <row r="11" spans="1:30" ht="24">
      <c r="A11" s="24" t="s">
        <v>43</v>
      </c>
      <c r="B11" s="24"/>
      <c r="C11" s="24"/>
      <c r="D11" s="24" t="s">
        <v>13</v>
      </c>
      <c r="E11" s="24"/>
      <c r="F11" s="2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2.75">
      <c r="A12" s="24" t="s">
        <v>44</v>
      </c>
      <c r="B12" s="24"/>
      <c r="C12" s="24"/>
      <c r="D12" s="24" t="s">
        <v>45</v>
      </c>
      <c r="E12" s="24"/>
      <c r="F12" s="2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28.5" customHeight="1">
      <c r="A13" s="25" t="s">
        <v>29</v>
      </c>
      <c r="B13" s="24"/>
      <c r="C13" s="24"/>
      <c r="D13" s="25" t="s">
        <v>15</v>
      </c>
      <c r="E13" s="24">
        <f>SUM(E10:E12)</f>
        <v>650547</v>
      </c>
      <c r="F13" s="2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2.75">
      <c r="A14" s="23" t="s">
        <v>46</v>
      </c>
      <c r="B14" s="24"/>
      <c r="C14" s="24"/>
      <c r="D14" s="23" t="s">
        <v>16</v>
      </c>
      <c r="E14" s="24"/>
      <c r="F14" s="2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25" t="s">
        <v>22</v>
      </c>
      <c r="B15" s="24"/>
      <c r="C15" s="24"/>
      <c r="D15" s="24" t="s">
        <v>17</v>
      </c>
      <c r="E15" s="24">
        <v>53595</v>
      </c>
      <c r="F15" s="2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22" t="s">
        <v>24</v>
      </c>
      <c r="B16" s="24"/>
      <c r="C16" s="24"/>
      <c r="D16" s="24" t="s">
        <v>18</v>
      </c>
      <c r="E16" s="24"/>
      <c r="F16" s="2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2.75">
      <c r="A17" s="22" t="s">
        <v>26</v>
      </c>
      <c r="B17" s="24"/>
      <c r="C17" s="24"/>
      <c r="D17" s="24" t="s">
        <v>19</v>
      </c>
      <c r="E17" s="24"/>
      <c r="F17" s="2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2.75">
      <c r="A18" s="21" t="s">
        <v>27</v>
      </c>
      <c r="B18" s="24">
        <v>1639</v>
      </c>
      <c r="C18" s="24"/>
      <c r="D18" s="21" t="s">
        <v>20</v>
      </c>
      <c r="E18" s="24">
        <v>-699952</v>
      </c>
      <c r="F18" s="2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2.75">
      <c r="A19" s="21" t="s">
        <v>28</v>
      </c>
      <c r="B19" s="24">
        <v>242265</v>
      </c>
      <c r="C19" s="24"/>
      <c r="D19" s="25" t="s">
        <v>21</v>
      </c>
      <c r="E19" s="24">
        <f>E15+E18</f>
        <v>-646357</v>
      </c>
      <c r="F19" s="2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2.75">
      <c r="A20" s="21" t="s">
        <v>47</v>
      </c>
      <c r="B20" s="24"/>
      <c r="C20" s="24"/>
      <c r="D20" s="26" t="s">
        <v>23</v>
      </c>
      <c r="E20" s="24">
        <f>E8+E13+E19</f>
        <v>2008763</v>
      </c>
      <c r="F20" s="2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2.75">
      <c r="A21" s="21" t="s">
        <v>48</v>
      </c>
      <c r="B21" s="24"/>
      <c r="C21" s="24"/>
      <c r="D21" s="27"/>
      <c r="E21" s="24"/>
      <c r="F21" s="2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2.75">
      <c r="A22" s="26" t="s">
        <v>29</v>
      </c>
      <c r="B22" s="24">
        <f>SUM(B18:B21)</f>
        <v>243904</v>
      </c>
      <c r="C22" s="24"/>
      <c r="D22" s="21"/>
      <c r="E22" s="24"/>
      <c r="F22" s="2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2.75">
      <c r="A23" s="22" t="s">
        <v>49</v>
      </c>
      <c r="B23" s="24"/>
      <c r="C23" s="24"/>
      <c r="D23" s="22" t="s">
        <v>25</v>
      </c>
      <c r="E23" s="24"/>
      <c r="F23" s="2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2.75">
      <c r="A24" s="21" t="s">
        <v>40</v>
      </c>
      <c r="B24" s="24">
        <f>SUM(B25:B28)</f>
        <v>1467127</v>
      </c>
      <c r="C24" s="24"/>
      <c r="D24" s="28" t="s">
        <v>50</v>
      </c>
      <c r="E24" s="24"/>
      <c r="F24" s="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24">
      <c r="A25" s="21" t="s">
        <v>41</v>
      </c>
      <c r="B25" s="24">
        <v>1467127</v>
      </c>
      <c r="C25" s="24"/>
      <c r="D25" s="24" t="s">
        <v>51</v>
      </c>
      <c r="E25" s="24"/>
      <c r="F25" s="2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2.75">
      <c r="A26" s="21" t="s">
        <v>52</v>
      </c>
      <c r="B26" s="21"/>
      <c r="C26" s="21"/>
      <c r="D26" s="24" t="s">
        <v>53</v>
      </c>
      <c r="E26" s="21"/>
      <c r="F26" s="2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21" t="s">
        <v>43</v>
      </c>
      <c r="B27" s="21"/>
      <c r="C27" s="21"/>
      <c r="D27" s="24" t="s">
        <v>54</v>
      </c>
      <c r="E27" s="21">
        <v>11137</v>
      </c>
      <c r="F27" s="2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6" ht="12.75">
      <c r="A28" s="21" t="s">
        <v>14</v>
      </c>
      <c r="B28" s="21"/>
      <c r="C28" s="21"/>
      <c r="D28" s="9" t="s">
        <v>55</v>
      </c>
      <c r="E28" s="21"/>
      <c r="F28" s="21"/>
    </row>
    <row r="29" spans="1:6" ht="12.75">
      <c r="A29" s="21" t="s">
        <v>56</v>
      </c>
      <c r="B29" s="21"/>
      <c r="C29" s="21"/>
      <c r="D29" s="28" t="s">
        <v>57</v>
      </c>
      <c r="E29" s="21"/>
      <c r="F29" s="21"/>
    </row>
    <row r="30" spans="1:6" ht="12.75">
      <c r="A30" s="21" t="s">
        <v>58</v>
      </c>
      <c r="B30" s="21">
        <v>147583</v>
      </c>
      <c r="C30" s="21"/>
      <c r="D30" s="9" t="s">
        <v>59</v>
      </c>
      <c r="E30" s="21"/>
      <c r="F30" s="21"/>
    </row>
    <row r="31" spans="1:6" ht="24">
      <c r="A31" s="21" t="s">
        <v>60</v>
      </c>
      <c r="B31" s="21"/>
      <c r="C31" s="21"/>
      <c r="D31" s="28" t="s">
        <v>61</v>
      </c>
      <c r="E31" s="21"/>
      <c r="F31" s="21"/>
    </row>
    <row r="32" spans="1:6" ht="12.75">
      <c r="A32" s="21" t="s">
        <v>62</v>
      </c>
      <c r="B32" s="21"/>
      <c r="C32" s="21"/>
      <c r="D32" s="28" t="s">
        <v>63</v>
      </c>
      <c r="E32" s="21"/>
      <c r="F32" s="21"/>
    </row>
    <row r="33" spans="1:6" ht="12.75">
      <c r="A33" s="21" t="s">
        <v>64</v>
      </c>
      <c r="B33" s="21"/>
      <c r="C33" s="21"/>
      <c r="D33" s="28" t="s">
        <v>65</v>
      </c>
      <c r="E33" s="21"/>
      <c r="F33" s="21"/>
    </row>
    <row r="34" spans="1:6" ht="12.75">
      <c r="A34" s="26" t="s">
        <v>30</v>
      </c>
      <c r="B34" s="21">
        <f>SUM(B25:B33)</f>
        <v>1614710</v>
      </c>
      <c r="C34" s="21"/>
      <c r="D34" s="21" t="s">
        <v>66</v>
      </c>
      <c r="E34" s="21"/>
      <c r="F34" s="21"/>
    </row>
    <row r="35" spans="1:6" ht="24">
      <c r="A35" s="22" t="s">
        <v>67</v>
      </c>
      <c r="B35" s="21"/>
      <c r="C35" s="21"/>
      <c r="D35" s="28" t="s">
        <v>68</v>
      </c>
      <c r="E35" s="21"/>
      <c r="F35" s="21"/>
    </row>
    <row r="36" spans="1:6" ht="12.75">
      <c r="A36" s="24" t="s">
        <v>69</v>
      </c>
      <c r="B36" s="21"/>
      <c r="C36" s="21"/>
      <c r="D36" s="28" t="s">
        <v>70</v>
      </c>
      <c r="E36" s="21"/>
      <c r="F36" s="21"/>
    </row>
    <row r="37" spans="1:6" ht="24">
      <c r="A37" s="24" t="s">
        <v>71</v>
      </c>
      <c r="B37" s="21">
        <v>161286</v>
      </c>
      <c r="C37" s="21"/>
      <c r="D37" s="26" t="s">
        <v>29</v>
      </c>
      <c r="E37" s="21"/>
      <c r="F37" s="21"/>
    </row>
    <row r="38" spans="1:6" ht="12.75">
      <c r="A38" s="24" t="s">
        <v>72</v>
      </c>
      <c r="B38" s="21"/>
      <c r="C38" s="21"/>
      <c r="D38" s="26" t="s">
        <v>33</v>
      </c>
      <c r="E38" s="21">
        <f>SUM(E24:E37)</f>
        <v>11137</v>
      </c>
      <c r="F38" s="21"/>
    </row>
    <row r="39" spans="1:6" ht="12.75">
      <c r="A39" s="24" t="s">
        <v>73</v>
      </c>
      <c r="B39" s="21"/>
      <c r="C39" s="21"/>
      <c r="D39" s="21"/>
      <c r="E39" s="21"/>
      <c r="F39" s="21"/>
    </row>
    <row r="40" spans="1:6" ht="12.75">
      <c r="A40" s="25" t="s">
        <v>31</v>
      </c>
      <c r="B40" s="21">
        <f>SUM(B36:B39)</f>
        <v>161286</v>
      </c>
      <c r="C40" s="21"/>
      <c r="D40" s="21"/>
      <c r="E40" s="21"/>
      <c r="F40" s="21"/>
    </row>
    <row r="41" spans="1:6" ht="12.75">
      <c r="A41" s="23" t="s">
        <v>32</v>
      </c>
      <c r="B41" s="21"/>
      <c r="C41" s="21"/>
      <c r="D41" s="21"/>
      <c r="E41" s="21"/>
      <c r="F41" s="21"/>
    </row>
    <row r="42" spans="1:6" ht="12.75">
      <c r="A42" s="25" t="s">
        <v>33</v>
      </c>
      <c r="B42" s="21">
        <f>B40+B34+B22</f>
        <v>2019900</v>
      </c>
      <c r="C42" s="21"/>
      <c r="D42" s="21"/>
      <c r="E42" s="21"/>
      <c r="F42" s="21"/>
    </row>
    <row r="43" spans="1:6" ht="12.75">
      <c r="A43" s="9"/>
      <c r="B43" s="21"/>
      <c r="C43" s="21"/>
      <c r="D43" s="21"/>
      <c r="E43" s="21"/>
      <c r="F43" s="21"/>
    </row>
    <row r="44" spans="1:6" ht="12.75">
      <c r="A44" s="25" t="s">
        <v>34</v>
      </c>
      <c r="B44" s="24">
        <f>B42+B15</f>
        <v>2019900</v>
      </c>
      <c r="C44" s="24"/>
      <c r="D44" s="25" t="s">
        <v>35</v>
      </c>
      <c r="E44" s="21">
        <f>E38+E20</f>
        <v>2019900</v>
      </c>
      <c r="F44" s="21"/>
    </row>
    <row r="45" spans="1:6" ht="12.75">
      <c r="A45" s="9"/>
      <c r="B45" s="29"/>
      <c r="C45" s="29"/>
      <c r="D45" s="29"/>
      <c r="E45" s="29"/>
      <c r="F45" s="29"/>
    </row>
    <row r="46" spans="1:6" ht="12.75">
      <c r="A46" s="30" t="s">
        <v>76</v>
      </c>
      <c r="B46" s="31" t="s">
        <v>77</v>
      </c>
      <c r="C46" s="32"/>
      <c r="D46" s="37" t="s">
        <v>74</v>
      </c>
      <c r="E46" s="37"/>
      <c r="F46" s="30"/>
    </row>
    <row r="47" spans="1:6" ht="12.75">
      <c r="A47" s="9"/>
      <c r="B47" s="29"/>
      <c r="C47" s="29"/>
      <c r="D47" s="29"/>
      <c r="E47" s="29"/>
      <c r="F47" s="29"/>
    </row>
    <row r="48" spans="1:4" ht="12.75">
      <c r="A48" s="6"/>
      <c r="D48" s="1"/>
    </row>
    <row r="49" s="1" customFormat="1" ht="12.75"/>
    <row r="50" s="1" customFormat="1" ht="12.75"/>
    <row r="51" spans="1:4" s="1" customFormat="1" ht="12.75">
      <c r="A51" s="4"/>
      <c r="D51" s="5"/>
    </row>
    <row r="52" s="1" customFormat="1" ht="12.75">
      <c r="A52" s="3"/>
    </row>
    <row r="53" spans="1:4" s="1" customFormat="1" ht="12.75">
      <c r="A53" s="4"/>
      <c r="D53" s="5"/>
    </row>
    <row r="54" s="1" customFormat="1" ht="12.75">
      <c r="D54" s="4"/>
    </row>
    <row r="55" spans="1:4" s="1" customFormat="1" ht="12.75">
      <c r="A55" s="4"/>
      <c r="D55" s="4"/>
    </row>
    <row r="56" s="1" customFormat="1" ht="12.75"/>
    <row r="57" s="1" customFormat="1" ht="12.75"/>
    <row r="58" s="1" customFormat="1" ht="12.75"/>
    <row r="59" s="1" customFormat="1" ht="12.75"/>
    <row r="60" spans="2:5" s="1" customFormat="1" ht="12.75">
      <c r="B60" s="34"/>
      <c r="C60" s="34"/>
      <c r="D60" s="7"/>
      <c r="E60" s="8"/>
    </row>
    <row r="61" ht="12.75">
      <c r="E61" s="7"/>
    </row>
  </sheetData>
  <mergeCells count="5">
    <mergeCell ref="E1:F1"/>
    <mergeCell ref="B60:C60"/>
    <mergeCell ref="C2:D2"/>
    <mergeCell ref="E3:F3"/>
    <mergeCell ref="D46:E4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7" sqref="B47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Georgi</cp:lastModifiedBy>
  <cp:lastPrinted>2007-10-01T07:53:23Z</cp:lastPrinted>
  <dcterms:created xsi:type="dcterms:W3CDTF">1996-10-14T23:33:28Z</dcterms:created>
  <dcterms:modified xsi:type="dcterms:W3CDTF">2008-04-08T08:13:38Z</dcterms:modified>
  <cp:category/>
  <cp:version/>
  <cp:contentType/>
  <cp:contentStatus/>
</cp:coreProperties>
</file>