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<sst xmlns="http://schemas.openxmlformats.org/spreadsheetml/2006/main" count="87" uniqueCount="80">
  <si>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</si>
  <si>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</si>
  <si>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</si>
  <si>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</si>
  <si>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</si>
  <si>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</si>
  <si>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</si>
  <si>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</si>
  <si>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</si>
  <si>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</si>
  <si>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</si>
  <si>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</si>
  <si>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</si>
  <si>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</si>
  <si>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</si>
  <si>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</si>
  <si>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</si>
  <si>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</si>
  <si>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</si>
  <si>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</si>
  <si>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</si>
  <si>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</si>
  <si>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</si>
  <si>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</si>
  <si>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</si>
  <si>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</si>
  <si>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</si>
  <si>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</si>
  <si>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</si>
  <si>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</si>
  <si>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</si>
  <si>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</si>
  <si>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</si>
  <si>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</si>
  <si>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</si>
  <si>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</si>
  <si>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</si>
  <si>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</si>
  <si>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</si>
  <si>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</si>
  <si>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</si>
  <si>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</si>
  <si>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</si>
  <si>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</si>
  <si>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</si>
  <si>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</si>
  <si>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</si>
  <si>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</si>
  <si>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</si>
  <si>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</si>
  <si>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</si>
  <si>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</si>
  <si>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</si>
  <si>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</si>
  <si>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</si>
  <si>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</si>
  <si>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</si>
  <si>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</si>
  <si>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</si>
  <si>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</si>
  <si>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</si>
  <si>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</si>
  <si>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</si>
  <si>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</si>
  <si>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</si>
  <si>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</si>
  <si>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</si>
  <si>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</si>
  <si>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</si>
  <si>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</si>
  <si>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</si>
  <si>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</si>
  <si>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</si>
  <si>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</si>
  <si>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</si>
  <si>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</si>
  <si>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</si>
  <si>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Катрин Божичкова</t>
  </si>
  <si>
    <t>Отчетен период: към 30.11.2017</t>
  </si>
  <si>
    <t>Дата: 06.12.2017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</si>
</sst>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1534170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225277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225277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64048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349436+32359</f>
        <v>381795</v>
      </c>
      <c r="C19" s="16">
        <v>344723</v>
      </c>
      <c r="D19" s="18" t="s">
        <v>36</v>
      </c>
      <c r="E19" s="27">
        <f>E16+E17+E18</f>
        <v>744643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388179</v>
      </c>
      <c r="C20" s="16">
        <v>384427</v>
      </c>
      <c r="D20" s="19" t="s">
        <v>38</v>
      </c>
      <c r="E20" s="27">
        <f>E19+E13+E8</f>
        <v>2504090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769974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1714567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997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436</v>
      </c>
      <c r="F26" s="16">
        <v>471</v>
      </c>
    </row>
    <row r="27" spans="1:6" ht="12">
      <c r="A27" s="13" t="s">
        <v>19</v>
      </c>
      <c r="B27" s="30">
        <f>789733+905769+22482-1463-1954</f>
        <v>1714567</v>
      </c>
      <c r="C27" s="13">
        <v>1553383</v>
      </c>
      <c r="D27" s="16" t="s">
        <v>46</v>
      </c>
      <c r="E27" s="16">
        <f>51+510</f>
        <v>561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>
        <v>744</v>
      </c>
      <c r="F29" s="13">
        <v>744</v>
      </c>
      <c r="I29" s="33"/>
    </row>
    <row r="30" spans="1:6" ht="12">
      <c r="A30" s="13" t="s">
        <v>51</v>
      </c>
      <c r="B30" s="30">
        <v>78966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1793533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1463</f>
        <v>1463</v>
      </c>
      <c r="C36" s="13">
        <v>2913</v>
      </c>
      <c r="D36" s="21" t="s">
        <v>64</v>
      </c>
      <c r="E36" s="13">
        <v>97746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99487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99487</v>
      </c>
      <c r="F38" s="13">
        <v>119264</v>
      </c>
    </row>
    <row r="39" spans="1:6" ht="12">
      <c r="A39" s="16" t="s">
        <v>68</v>
      </c>
      <c r="B39" s="30">
        <f>1954+36653</f>
        <v>38607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40070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2603577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2603577</v>
      </c>
      <c r="C44" s="16">
        <v>2419400</v>
      </c>
      <c r="D44" s="18" t="s">
        <v>72</v>
      </c>
      <c r="E44" s="31">
        <f>E38+E20</f>
        <v>2603577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4"/>
      <c r="C46" s="23"/>
      <c r="D46" s="22"/>
      <c r="E46" s="24"/>
      <c r="F46" s="24"/>
    </row>
    <row r="47" spans="1:6" ht="12">
      <c r="A47" s="22"/>
      <c r="B47" s="32">
        <f>B44-E44</f>
        <v>0</v>
      </c>
      <c r="C47" s="32"/>
      <c r="D47" s="22"/>
      <c r="E47" s="24"/>
      <c r="F47" s="24"/>
    </row>
    <row r="48" spans="1:6" ht="12">
      <c r="A48" s="22"/>
      <c r="B48" s="32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2017-11-02T07:24:39Z</cp:lastPrinted>
  <dcterms:created xsi:type="dcterms:W3CDTF">2008-10-10T06:49:12Z</dcterms:created>
  <dcterms:modified xsi:type="dcterms:W3CDTF">2017-12-06T12:43:52Z</dcterms:modified>
  <cp:category/>
  <cp:version/>
  <cp:contentType/>
  <cp:contentStatus/>
</cp:coreProperties>
</file>